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dsuedu-my.sharepoint.com/personal/mmusteen_sdsu_edu/Documents/Documents/PhD/CIBER/ie-scholars/Bibiliographies/Bibliography 2024/"/>
    </mc:Choice>
  </mc:AlternateContent>
  <xr:revisionPtr revIDLastSave="13" documentId="8_{055DEFD9-A281-4DF9-9B3D-0FD74646C893}" xr6:coauthVersionLast="47" xr6:coauthVersionMax="47" xr10:uidLastSave="{1F8BB0AD-1BA2-44E2-92C9-E2D6197B404F}"/>
  <bookViews>
    <workbookView xWindow="-120" yWindow="-120" windowWidth="29040" windowHeight="15840" xr2:uid="{00000000-000D-0000-FFFF-FFFF00000000}"/>
  </bookViews>
  <sheets>
    <sheet name="Sheet1" sheetId="1" r:id="rId1"/>
    <sheet name="Pivot Table " sheetId="2" r:id="rId2"/>
  </sheet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<sst xmlns="http://schemas.openxmlformats.org/spreadsheetml/2006/main" count="244" uniqueCount="166">
  <si>
    <t xml:space="preserve">TITLE  </t>
  </si>
  <si>
    <t>AUTHOR(S)</t>
  </si>
  <si>
    <t>JOURNAL</t>
  </si>
  <si>
    <t>Journal</t>
  </si>
  <si>
    <t>Abbreviation</t>
  </si>
  <si>
    <t>2024 Article Count</t>
  </si>
  <si>
    <t>Knowledge creation and knowledge exploitation influencing employee venturing behaviours at the national level: the moderating role of national entrepreneurial values</t>
  </si>
  <si>
    <t>Menglei Gu,Chengli Shu &amp;David Urbano</t>
  </si>
  <si>
    <t>ERD</t>
  </si>
  <si>
    <t>Entrepreneurship and Regional Development</t>
  </si>
  <si>
    <t>The microfoundations of international commitment decisions: Creating joint opportunity meanings</t>
  </si>
  <si>
    <r>
      <rPr>
        <sz val="11"/>
        <color rgb="FF000000"/>
        <rFont val="Times New Roman"/>
        <family val="1"/>
      </rPr>
      <t>Mikael Eriksson</t>
    </r>
    <r>
      <rPr>
        <sz val="11"/>
        <color rgb="FF000000"/>
        <rFont val="Times New Roman"/>
        <family val="1"/>
      </rPr>
      <t>, Esther Tippmann</t>
    </r>
  </si>
  <si>
    <t>GSJ</t>
  </si>
  <si>
    <t>Global Strategy Journal</t>
  </si>
  <si>
    <t>Corruption and intrapreneurship</t>
  </si>
  <si>
    <t>F. Javier Sánchez-Vidal, M. Camino Ramón-Llorens, Maurizio La Rocca</t>
  </si>
  <si>
    <t>IBR</t>
  </si>
  <si>
    <t>International Business Review</t>
  </si>
  <si>
    <r>
      <rPr>
        <u/>
        <sz val="12"/>
        <color rgb="FF1155CC"/>
        <rFont val="Times New Roman"/>
        <family val="1"/>
      </rPr>
      <t>With a little help from my friends: Institutional obstacles, networking, and SME exporting in emerging European and Asian economies</t>
    </r>
  </si>
  <si>
    <t>Nebojša Stojčić, Marina Dabić, Martina Musteen</t>
  </si>
  <si>
    <t>International Journal of Entrepreneurial Behaviour and Research</t>
  </si>
  <si>
    <t>IJEBR</t>
  </si>
  <si>
    <r>
      <rPr>
        <u/>
        <sz val="12"/>
        <color rgb="FF1155CC"/>
        <rFont val="Times New Roman"/>
        <family val="1"/>
      </rPr>
      <t>Diversity management and firms’ internationalization: Evidence from French SMEs</t>
    </r>
  </si>
  <si>
    <t>Angélique Breuillot, Rachel Bocquet, Véronique Favre-Bonté</t>
  </si>
  <si>
    <t>International Marketing Review</t>
  </si>
  <si>
    <t>IMR</t>
  </si>
  <si>
    <t>Collaborations between MNEs and entrepreneurial ventures. A study on Open Innovability in the energy sector</t>
  </si>
  <si>
    <t>Antonella Zucchella, Francesca Sanguineti, Francesca Contino</t>
  </si>
  <si>
    <t>International Small Business Journal</t>
  </si>
  <si>
    <t>ISBJ</t>
  </si>
  <si>
    <r>
      <rPr>
        <u/>
        <sz val="12"/>
        <color rgb="FF1155CC"/>
        <rFont val="Times New Roman"/>
        <family val="1"/>
      </rPr>
      <t>Context-dependence of dynamic capabilities in small, entrepreneurial firm internationalization</t>
    </r>
  </si>
  <si>
    <t>Birgit Hagen, Barbara Tarantino, Peter W. Liesch, Antonella Zucchella, Jay Weerawardena</t>
  </si>
  <si>
    <t>Journal of Business Research</t>
  </si>
  <si>
    <t>JBR</t>
  </si>
  <si>
    <r>
      <rPr>
        <u/>
        <sz val="12"/>
        <color rgb="FF1155CC"/>
        <rFont val="Times New Roman"/>
        <family val="1"/>
      </rPr>
      <t>A multi-level analysis of the relationship between formal institutions and ambitious entrepreneurship: The moderating role of economic development</t>
    </r>
  </si>
  <si>
    <t>David Bendig, Lucas Kleine-Stegemann, Michael Mazur, Florian B. Zapkau</t>
  </si>
  <si>
    <t>Journal of Business Venturing</t>
  </si>
  <si>
    <t>JBV</t>
  </si>
  <si>
    <r>
      <rPr>
        <u/>
        <sz val="12"/>
        <color rgb="FF1155CC"/>
        <rFont val="Times New Roman"/>
        <family val="1"/>
      </rPr>
      <t>Immigrant business in transnational contexts: a multifocal understanding of the breakout process</t>
    </r>
  </si>
  <si>
    <t>Jude Kenechi Onyima, Stephen Syrett, Leandro Sepulveda</t>
  </si>
  <si>
    <t>Journal of International Business Studies</t>
  </si>
  <si>
    <t>JIBS</t>
  </si>
  <si>
    <r>
      <rPr>
        <u/>
        <sz val="12"/>
        <color rgb="FF1155CC"/>
        <rFont val="Times New Roman"/>
        <family val="1"/>
      </rPr>
      <t>Entrepreneurial financing: how global and regional export intentions affect financial and non-financial choices for small and midsized enterprises in low-income countries</t>
    </r>
  </si>
  <si>
    <t>Aaron van Klyton, Mary-Paz Arrieta-Paredes, Vedaste Byombi Kamasa, Said Rutabayiro-Ngoga</t>
  </si>
  <si>
    <t>Journal of International Management</t>
  </si>
  <si>
    <t>JIM</t>
  </si>
  <si>
    <r>
      <rPr>
        <u/>
        <sz val="12"/>
        <color rgb="FF1155CC"/>
        <rFont val="Times New Roman"/>
        <family val="1"/>
      </rPr>
      <t>The implications of economic freedom and gender ideologies on women's opportunity-to-necessity entrepreneurship</t>
    </r>
  </si>
  <si>
    <t>Diana M. Hechavarría, Maribel Guerrero, Siri Terjesen, Azucena Grady</t>
  </si>
  <si>
    <t>Journal of Small Business Management</t>
  </si>
  <si>
    <t>JSBM</t>
  </si>
  <si>
    <r>
      <rPr>
        <u/>
        <sz val="12"/>
        <color rgb="FF1155CC"/>
        <rFont val="Times New Roman"/>
        <family val="1"/>
      </rPr>
      <t>Contextualising gender policy in tech entrepreneurship: a cross national and multiple-level analysis</t>
    </r>
  </si>
  <si>
    <t>Anne-Charlott Callerstig, Marta Lindvert, Elisabet Carine Ljunggren, Marit Breivik-Meyer, Gry Agnete Alsos, Dag Balkmar</t>
  </si>
  <si>
    <t>Journal of World Business</t>
  </si>
  <si>
    <t>JWB</t>
  </si>
  <si>
    <r>
      <rPr>
        <u/>
        <sz val="12"/>
        <color rgb="FF1155CC"/>
        <rFont val="Times New Roman"/>
        <family val="1"/>
      </rPr>
      <t>Breaking barriers and bridging gaps: the influence of entrepreneurship policies on women’s entry into entrepreneurship</t>
    </r>
  </si>
  <si>
    <t>Ali Raza, Shumaila Yousafzai, Saadat Saeed</t>
  </si>
  <si>
    <t>Management and Organization Review</t>
  </si>
  <si>
    <t>MOR</t>
  </si>
  <si>
    <r>
      <rPr>
        <u/>
        <sz val="12"/>
        <color rgb="FF1155CC"/>
        <rFont val="Times New Roman"/>
        <family val="1"/>
      </rPr>
      <t>Gender-based policies and women’s entrepreneurship: an fsQCA analysis of sub-Saharan African countries</t>
    </r>
  </si>
  <si>
    <t>Abiodun Samuel Adegbile, Oyedele Martins Ogundana, Sola Adesola</t>
  </si>
  <si>
    <t>Management International Review</t>
  </si>
  <si>
    <t>MIR</t>
  </si>
  <si>
    <r>
      <rPr>
        <u/>
        <sz val="12"/>
        <color rgb="FF1155CC"/>
        <rFont val="Times New Roman"/>
        <family val="1"/>
      </rPr>
      <t>Start-ups’ scaling-up strategies at the regional periphery</t>
    </r>
  </si>
  <si>
    <t>Christian Felzensztein, Afsaneh Bagheri</t>
  </si>
  <si>
    <t>Small Business Economics</t>
  </si>
  <si>
    <t>SBE</t>
  </si>
  <si>
    <r>
      <rPr>
        <u/>
        <sz val="12"/>
        <color rgb="FF1155CC"/>
        <rFont val="Times New Roman"/>
        <family val="1"/>
      </rPr>
      <t>Institutional configurations and social entrepreneurship: a country-based comparison using fuzzy-set qualitative comparative analysis</t>
    </r>
  </si>
  <si>
    <t>Juelin Yin, Jiaxin Zhao, Yunzhou Du</t>
  </si>
  <si>
    <t>Strategic Entrepreneurship Journal</t>
  </si>
  <si>
    <t>SEJ</t>
  </si>
  <si>
    <r>
      <rPr>
        <u/>
        <sz val="12"/>
        <color rgb="FF1155CC"/>
        <rFont val="Times New Roman"/>
        <family val="1"/>
      </rPr>
      <t>Patent uncertainty and survival: a longitudinal study of a Chinese knowledge-based international new venture</t>
    </r>
  </si>
  <si>
    <t>Qinghai Li, Junzhe Ji, Jilei Huang, Christiane Prange, Deli Yang</t>
  </si>
  <si>
    <r>
      <rPr>
        <u/>
        <sz val="12"/>
        <color rgb="FF1155CC"/>
        <rFont val="Times New Roman"/>
        <family val="1"/>
      </rPr>
      <t>Innovation and commercialisation: the role of the international dynamic marketing capability in Malaysian international entrepreneurial firms</t>
    </r>
  </si>
  <si>
    <t>Md Imtiaz Mostafiz, Farhad Uddin Ahmed, Fahad Ibrahim, Shlomo Yedidia Tarba</t>
  </si>
  <si>
    <r>
      <rPr>
        <u/>
        <sz val="12"/>
        <color rgb="FF1155CC"/>
        <rFont val="Times New Roman"/>
        <family val="1"/>
      </rPr>
      <t>Managers’ process thinking skills, dynamic capabilities and performance in export ventures</t>
    </r>
  </si>
  <si>
    <t>Merve Vardarsuyu, Stavroula Spyropoulou, Bulent Menguc, Constantine S. Katsikeas</t>
  </si>
  <si>
    <r>
      <rPr>
        <u/>
        <sz val="12"/>
        <color rgb="FF1155CC"/>
        <rFont val="Times New Roman"/>
        <family val="1"/>
      </rPr>
      <t>Exploring the internationalization pathways of luxury SMEs: is there an asset of foreignness?</t>
    </r>
  </si>
  <si>
    <t>Matilde Milanesi, Andrea Runfola, Simone Guercini</t>
  </si>
  <si>
    <r>
      <rPr>
        <u/>
        <sz val="12"/>
        <color rgb="FF1155CC"/>
        <rFont val="Times New Roman"/>
        <family val="1"/>
      </rPr>
      <t>Social media platforms use in startups’ international marketing strategies: a multiple case study</t>
    </r>
  </si>
  <si>
    <t>Mirko Olivieri, Ginevra Testa</t>
  </si>
  <si>
    <r>
      <rPr>
        <u/>
        <sz val="12"/>
        <color rgb="FF1155CC"/>
        <rFont val="Times New Roman"/>
        <family val="1"/>
      </rPr>
      <t>Institutional reforms and entrepreneurial growth ambitions</t>
    </r>
  </si>
  <si>
    <t>Pourya Darnihamedani, Joern Hendrich Block, Justin Jansen</t>
  </si>
  <si>
    <r>
      <rPr>
        <u/>
        <sz val="12"/>
        <color rgb="FF1155CC"/>
        <rFont val="Times New Roman"/>
        <family val="1"/>
      </rPr>
      <t>On the (in)effectiveness of standardized versus adapted international promotion strategies: Evidence from entrepreneurial firms</t>
    </r>
  </si>
  <si>
    <t>Magnus Hultman, Pejvak Oghazi</t>
  </si>
  <si>
    <r>
      <rPr>
        <u/>
        <sz val="12"/>
        <color rgb="FF1155CC"/>
        <rFont val="Times New Roman"/>
        <family val="1"/>
      </rPr>
      <t>The effect of high-growth and innovative entrepreneurship on economic growth</t>
    </r>
  </si>
  <si>
    <t>Xavier Ordeñana, Paúl Vera-Gilces, Jack Zambrano-Vera, Alfredo Jiménez</t>
  </si>
  <si>
    <r>
      <rPr>
        <u/>
        <sz val="12"/>
        <color rgb="FF1155CC"/>
        <rFont val="Times New Roman"/>
        <family val="1"/>
      </rPr>
      <t>Causal foreign market selection and effectual entry decision-making: The mediating role of collaboration to enhance international performance</t>
    </r>
  </si>
  <si>
    <t>Sylvie Chetty, Oscar Martín Martín, Wensong Bai</t>
  </si>
  <si>
    <r>
      <rPr>
        <u/>
        <sz val="12"/>
        <color rgb="FF1155CC"/>
        <rFont val="Times New Roman"/>
        <family val="1"/>
      </rPr>
      <t>Perceived Corruption, entrepreneurial exposure and entrepreneurial career Intention: Evidence from five emerging countries</t>
    </r>
  </si>
  <si>
    <t>Mohamed Yacine Haddoud, Witold Nowinski, Adah-Kole Emmanuel Onjewu, Samah Souleh, Ahmed Mohamed Elbaz</t>
  </si>
  <si>
    <r>
      <rPr>
        <u/>
        <sz val="12"/>
        <color rgb="FF1155CC"/>
        <rFont val="Times New Roman"/>
        <family val="1"/>
      </rPr>
      <t>The role of institutions in early-stage entrepreneurship: An explainable artificial intelligence approach</t>
    </r>
  </si>
  <si>
    <t>Byron Graham, Karen Bonner</t>
  </si>
  <si>
    <r>
      <rPr>
        <u/>
        <sz val="12"/>
        <color rgb="FF1155CC"/>
        <rFont val="Times New Roman"/>
        <family val="1"/>
      </rPr>
      <t>The effect of business model innovation on SMEs’ international performance: The contingent roles of foreign institutional voids and entrepreneurial orientation</t>
    </r>
  </si>
  <si>
    <t>Ruey-Jer Bryan Jean, Daekwan Kim, Rudolf R. Sinkovics, Erin Cavusgil</t>
  </si>
  <si>
    <r>
      <rPr>
        <u/>
        <sz val="12"/>
        <color rgb="FF1155CC"/>
        <rFont val="Times New Roman"/>
        <family val="1"/>
      </rPr>
      <t>A Bird in the hand is worth two in the bush: How SMEs leverage different types of knowledge and networks during effectual internationalization</t>
    </r>
  </si>
  <si>
    <t>Martin Johanson, Luis Oliveira, Afonso Fleury</t>
  </si>
  <si>
    <r>
      <rPr>
        <u/>
        <sz val="12"/>
        <color rgb="FF1155CC"/>
        <rFont val="Times New Roman"/>
        <family val="1"/>
      </rPr>
      <t>A chip off the old block: Founders' prior experience and the geographic diversification of export sales in international new ventures</t>
    </r>
  </si>
  <si>
    <t>Authors: Giuseppe Criaco, Lucia Naldi</t>
  </si>
  <si>
    <r>
      <rPr>
        <u/>
        <sz val="12"/>
        <color rgb="FF1155CC"/>
        <rFont val="Times New Roman"/>
        <family val="1"/>
      </rPr>
      <t>Interorganizational triads for foreign-market entry: Partnerships among Western, bridge-economy, and local VCs in Mainland China</t>
    </r>
  </si>
  <si>
    <t>Jing Zhang, Wei Zhang, Andreas Schwab</t>
  </si>
  <si>
    <r>
      <rPr>
        <u/>
        <sz val="12"/>
        <color rgb="FF1155CC"/>
        <rFont val="Times New Roman"/>
        <family val="1"/>
      </rPr>
      <t>Asynchronicities of growth: a process extension to the Uppsala model of internationalisation</t>
    </r>
  </si>
  <si>
    <t>Peter W. Liesch &amp; Catherine Welch</t>
  </si>
  <si>
    <r>
      <rPr>
        <u/>
        <sz val="12"/>
        <color rgb="FF1155CC"/>
        <rFont val="Times New Roman"/>
        <family val="1"/>
      </rPr>
      <t>Conceptualizing international new ventures as the nexus of entrepreneurship and international business</t>
    </r>
  </si>
  <si>
    <t>Shaker A. Zahra, Giuseppe Criaco, Olga Petricevic &amp; Niron Hashai</t>
  </si>
  <si>
    <r>
      <rPr>
        <u/>
        <sz val="12"/>
        <color rgb="FF1155CC"/>
        <rFont val="Times New Roman"/>
        <family val="1"/>
      </rPr>
      <t>Perspectives on dynamic capabilities and ambidexterity in born-global companies: Theoretical framing, review and research agenda</t>
    </r>
  </si>
  <si>
    <t>Marco Figueiredo, João J. Ferreira, Demetris Vrontis</t>
  </si>
  <si>
    <r>
      <rPr>
        <u/>
        <sz val="12"/>
        <color rgb="FF1155CC"/>
        <rFont val="Times New Roman"/>
        <family val="1"/>
      </rPr>
      <t>Effect of inward foreign direct investment on entrepreneurship productivity in emerging markets</t>
    </r>
  </si>
  <si>
    <t>Zhongfeng Su, Jiatao Li, Shihao Wei, Zhan Wu</t>
  </si>
  <si>
    <r>
      <rPr>
        <u/>
        <sz val="12"/>
        <color rgb="FF1155CC"/>
        <rFont val="Times New Roman"/>
        <family val="1"/>
      </rPr>
      <t>Aspiring to go abroad: How and when international entrepreneurial aspiration fuel emerging markets entrepreneurial ventures’ internationalisation speed</t>
    </r>
  </si>
  <si>
    <t>Michael Asiedu Gyensare, Domnan Miri, Nadia Zahoor, Mahmoud Alajaty</t>
  </si>
  <si>
    <r>
      <rPr>
        <u/>
        <sz val="12"/>
        <color rgb="FF1155CC"/>
        <rFont val="Times New Roman"/>
        <family val="1"/>
      </rPr>
      <t>The internationalization of hidden champions from Germany and the UK: An extension to the Born-Again Global path</t>
    </r>
  </si>
  <si>
    <t>Alessa Witt, Mahmoud Khalik, Jose Godinez</t>
  </si>
  <si>
    <t>Disguise or disclose? How identities of individual entrepreneurs on digital platforms influence their international success</t>
  </si>
  <si>
    <t>Noman Shaheer, Yu Chen, Hoik Kim, Sali Li</t>
  </si>
  <si>
    <r>
      <rPr>
        <u/>
        <sz val="12"/>
        <color rgb="FF1155CC"/>
        <rFont val="Times New Roman"/>
        <family val="1"/>
      </rPr>
      <t>Does entrepreneurial autonomy always drive emerging market SMEs internationalization? An effectual logic perspective</t>
    </r>
  </si>
  <si>
    <t>Samuel Yaw Kusi, Arinze Christian Nwoba, Ogechi Adeola, Adedapo Adedajo, Osei Yaw Adjei</t>
  </si>
  <si>
    <r>
      <rPr>
        <u/>
        <sz val="12"/>
        <color rgb="FF1155CC"/>
        <rFont val="Times New Roman"/>
        <family val="1"/>
      </rPr>
      <t>Necessity- and opportunity-based female entrepreneurship across countries: The configurational impact of country-level institutions</t>
    </r>
  </si>
  <si>
    <t>Wei Deng, Irina Orbes, Pengcheng Ma</t>
  </si>
  <si>
    <r>
      <rPr>
        <u/>
        <sz val="12"/>
        <color rgb="FF1155CC"/>
        <rFont val="Times New Roman"/>
        <family val="1"/>
      </rPr>
      <t>International entrepreneurial orientation and early internationalisation of SMEs: Does international networking orientation with competitors and non-competitors make a difference?</t>
    </r>
  </si>
  <si>
    <t>Edgar Nave, João J. Ferreira, Jorge Carneiro</t>
  </si>
  <si>
    <r>
      <rPr>
        <u/>
        <sz val="12"/>
        <color rgb="FF1155CC"/>
        <rFont val="Times New Roman"/>
        <family val="1"/>
      </rPr>
      <t>Founding Team Structure: A Critical Resource for Internationally Oriented Start-ups in the Era of Political Uncertainty</t>
    </r>
  </si>
  <si>
    <t>Alexander Berman, Amir Shoham, Noam Teltch</t>
  </si>
  <si>
    <r>
      <rPr>
        <u/>
        <sz val="12"/>
        <color rgb="FF1155CC"/>
        <rFont val="Times New Roman"/>
        <family val="1"/>
      </rPr>
      <t>An investigation of the impact of intellectual capital on entrepreneurial performance: A moderated mediation analysis on global firms</t>
    </r>
  </si>
  <si>
    <t>Ying Zhang, Jie Jia, Chenyang Wu, Wei Zhou, Konstantinos Evangelinos</t>
  </si>
  <si>
    <r>
      <rPr>
        <u/>
        <sz val="12"/>
        <color rgb="FF1155CC"/>
        <rFont val="Times New Roman"/>
        <family val="1"/>
      </rPr>
      <t>International market, network, and opportunity selection: A systematic review of empirical research, integrative framework, and comprehensive research agenda</t>
    </r>
  </si>
  <si>
    <t>Barbara Francioni, Oscar Martín Martín</t>
  </si>
  <si>
    <r>
      <rPr>
        <u/>
        <sz val="12"/>
        <color rgb="FF1155CC"/>
        <rFont val="Times New Roman"/>
        <family val="1"/>
      </rPr>
      <t>Founders’ education, social capital, and their interplay in the intensity of new-venture internationalization</t>
    </r>
  </si>
  <si>
    <t>R. Isil Yavuz</t>
  </si>
  <si>
    <r>
      <rPr>
        <u/>
        <sz val="12"/>
        <color rgb="FF1155CC"/>
        <rFont val="Times New Roman"/>
        <family val="1"/>
      </rPr>
      <t>Achieving high international market performance via simple vs complex configuration of international managerial network ties: A set theoretic approach across two countries</t>
    </r>
  </si>
  <si>
    <t>Gábor Nagy, Zeynep Bilgin-Wührer, Houcine Akrout, Eleni Lioliou, Katharina Maria Hofer &amp; József Berács</t>
  </si>
  <si>
    <r>
      <rPr>
        <u/>
        <sz val="12"/>
        <color rgb="FF1155CC"/>
        <rFont val="Times New Roman"/>
        <family val="1"/>
      </rPr>
      <t>Pre-start-up internationalization mindsets trigger action</t>
    </r>
  </si>
  <si>
    <t>Sílvia Costa, Arjan J. Frederiks, Paula D. Englis, Basil G. Englis &amp; Aard J. Groen</t>
  </si>
  <si>
    <r>
      <rPr>
        <u/>
        <sz val="12"/>
        <color rgb="FF1155CC"/>
        <rFont val="Times New Roman"/>
        <family val="1"/>
      </rPr>
      <t>The effect of institutions on intrapreneurship: An analysis of developed vs developing countries</t>
    </r>
  </si>
  <si>
    <t>David Urbano, Jairo Orozco &amp; Andreu Turro</t>
  </si>
  <si>
    <r>
      <rPr>
        <u/>
        <sz val="12"/>
        <color rgb="FF1155CC"/>
        <rFont val="Times New Roman"/>
        <family val="1"/>
      </rPr>
      <t>International high-growth of early internationalizing firms: A feedback loop experience</t>
    </r>
  </si>
  <si>
    <t>Pierre-Louis Meuric &amp; Véronique Favre-Bonté</t>
  </si>
  <si>
    <r>
      <rPr>
        <u/>
        <sz val="12"/>
        <color rgb="FF1155CC"/>
        <rFont val="Times New Roman"/>
        <family val="1"/>
      </rPr>
      <t>Dynamic improvisation capabilities as a learning mechanism in early internationalizing firms</t>
    </r>
  </si>
  <si>
    <t>Sylvie Chetty, Peter Gabrielsson, Mika Gabrielsson</t>
  </si>
  <si>
    <r>
      <rPr>
        <u/>
        <sz val="12"/>
        <color rgb="FF1155CC"/>
        <rFont val="Times New Roman"/>
        <family val="1"/>
      </rPr>
      <t>Do international new ventures have attraction advantages? Insights from a recruitment perspective</t>
    </r>
  </si>
  <si>
    <t>Philipp Volkmer, Matthias Baum, Nicole Coviello</t>
  </si>
  <si>
    <r>
      <rPr>
        <u/>
        <sz val="12"/>
        <color rgb="FF1155CC"/>
        <rFont val="Times New Roman"/>
        <family val="1"/>
      </rPr>
      <t>The mediated and moderated effects of IEO on international performance: An investigation of emerging market SMEs</t>
    </r>
  </si>
  <si>
    <t>Linda Hui Shi, J. Brock Smith, Shaoming Zou, Yuqing Han, Kang Frank Tan</t>
  </si>
  <si>
    <r>
      <rPr>
        <u/>
        <sz val="12"/>
        <color rgb="FF1155CC"/>
        <rFont val="Times New Roman"/>
        <family val="1"/>
      </rPr>
      <t>Cultivating entrepreneurial human capital in multinational corporations: An intercultural paradox mindset lens</t>
    </r>
  </si>
  <si>
    <t>Robert J. Pidduck, Daniel R. Clark, Yejun (John) Zhang</t>
  </si>
  <si>
    <r>
      <rPr>
        <u/>
        <sz val="12"/>
        <color rgb="FF1155CC"/>
        <rFont val="Times New Roman"/>
        <family val="1"/>
      </rPr>
      <t>Advantages of foreignness and accelerator selection: A study of foreign-born entrepreneurs</t>
    </r>
  </si>
  <si>
    <t>Mohammad Fuad, Mohsen Mohaghegh, Shavin Malhotra</t>
  </si>
  <si>
    <t xml:space="preserve"> Born Global Maturity: Strategic Aspects and Performance Consequences</t>
  </si>
  <si>
    <t>Kalanit Efrat &amp; Yoel Asseraf</t>
  </si>
  <si>
    <r>
      <rPr>
        <u/>
        <sz val="12"/>
        <color rgb="FF1155CC"/>
        <rFont val="Times New Roman"/>
        <family val="1"/>
      </rPr>
      <t>The Performance of Decision-Making Strategies in SME Internationalization: The Role of Host Market’s Institutional Development</t>
    </r>
  </si>
  <si>
    <t>Martin Johanson &amp; Luis Oliveira</t>
  </si>
  <si>
    <t>The Impact of Strategic Orientations on the Born Globals’ Export Performance: An Ambidexterity Approach</t>
  </si>
  <si>
    <t>Manuela Presutti, Luciano Fratocchi &amp; Vincenza Odorici</t>
  </si>
  <si>
    <r>
      <rPr>
        <u/>
        <sz val="12"/>
        <color rgb="FF1155CC"/>
        <rFont val="Times New Roman"/>
        <family val="1"/>
      </rPr>
      <t>Contextualizing emotional intelligence for commercial and social entrepreneurship</t>
    </r>
  </si>
  <si>
    <t>Saurav Pathak, Etayankara Muralidharan</t>
  </si>
  <si>
    <r>
      <rPr>
        <u/>
        <sz val="12"/>
        <color rgb="FF1155CC"/>
        <rFont val="Times New Roman"/>
        <family val="1"/>
      </rPr>
      <t>Labor market regulation and gendered entrepreneurship: a cross-national perspective</t>
    </r>
  </si>
  <si>
    <t>María J. Angulo-Guerrero, Elena Bárcena-Martín, Salvador Pérez-Moreno</t>
  </si>
  <si>
    <r>
      <rPr>
        <u/>
        <sz val="12"/>
        <color rgb="FF1155CC"/>
        <rFont val="Times New Roman"/>
        <family val="1"/>
      </rPr>
      <t>How do intercultural proximity and social fragmentation promote international patent cooperation?</t>
    </r>
  </si>
  <si>
    <t>Dinithi N. Jayasekara &amp; Jonathan H. W. Tan</t>
  </si>
  <si>
    <r>
      <rPr>
        <u/>
        <sz val="12"/>
        <color rgb="FF1155CC"/>
        <rFont val="Times New Roman"/>
        <family val="1"/>
      </rPr>
      <t xml:space="preserve"> Climate finance spillovers and entrepreneurship in developing countries</t>
    </r>
  </si>
  <si>
    <t>Preeya Mohan, Diego Morris</t>
  </si>
  <si>
    <t>COUNTA of JOURNAL</t>
  </si>
  <si>
    <t>Grand Total</t>
  </si>
  <si>
    <t xml:space="preserve">Entrepreneurship Theory and Practice </t>
  </si>
  <si>
    <t>ETP</t>
  </si>
  <si>
    <t>Hot Markets, Sociocognitive Cues, and New Market Entry in the U.S. Venture Capital Industry</t>
  </si>
  <si>
    <t xml:space="preserve">Jade Y. Lo, Lei Xu, Haemin Dennis Park,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</si>
</sst>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2"/>
      <color rgb="FF0000FF"/>
      <name val="Times New Roman"/>
      <family val="1"/>
    </font>
    <font>
      <sz val="11"/>
      <color rgb="FF333333"/>
      <name val="Times New Roman"/>
      <family val="1"/>
    </font>
    <font>
      <sz val="12"/>
      <color rgb="FF000000"/>
      <name val="Times New Roman"/>
      <family val="1"/>
    </font>
    <font>
      <u/>
      <sz val="12"/>
      <color rgb="FF0000FF"/>
      <name val="Times New Roman"/>
      <family val="1"/>
    </font>
    <font>
      <sz val="11"/>
      <color rgb="FF000000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0000FF"/>
      <name val="Times New Roman"/>
      <family val="1"/>
    </font>
    <font>
      <sz val="12"/>
      <color rgb="FF1F1F1F"/>
      <name val="Times New Roman"/>
      <family val="1"/>
    </font>
    <font>
      <u/>
      <sz val="12"/>
      <color rgb="FF000000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1155CC"/>
      <name val="Times New Roman"/>
      <family val="1"/>
    </font>
    <font>
      <u/>
      <sz val="10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D1DFFA"/>
        <bgColor rgb="FFD1DFF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3" fillId="0" borderId="1" xfId="0" applyFont="1" applyBorder="1" applyAlignment="1"/>
    <xf numFmtId="0" fontId="3" fillId="0" borderId="0" xfId="0" applyFont="1"/>
    <xf numFmtId="0" fontId="8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0" fillId="0" borderId="2" xfId="0" pivotButton="1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3" xfId="0" applyNumberFormat="1" applyFont="1" applyBorder="1" applyAlignment="1"/>
    <xf numFmtId="0" fontId="0" fillId="0" borderId="4" xfId="0" applyFont="1" applyBorder="1" applyAlignment="1"/>
    <xf numFmtId="0" fontId="0" fillId="0" borderId="5" xfId="0" applyNumberFormat="1" applyFont="1" applyBorder="1" applyAlignment="1"/>
    <xf numFmtId="0" fontId="0" fillId="0" borderId="6" xfId="0" applyFont="1" applyBorder="1" applyAlignment="1"/>
    <xf numFmtId="0" fontId="0" fillId="0" borderId="7" xfId="0" applyNumberFormat="1" applyFont="1" applyBorder="1" applyAlignment="1"/>
    <xf numFmtId="0" fontId="18" fillId="0" borderId="1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tina Musteen" refreshedDate="45692.406210185189" refreshedVersion="8" recordCount="61" xr:uid="{00000000-000A-0000-FFFF-FFFF00000000}">
  <cacheSource type="worksheet">
    <worksheetSource ref="C1:C62" sheet="Sheet1"/>
  </cacheSource>
  <cacheFields count="1">
    <cacheField name="JOURNAL" numFmtId="0">
      <sharedItems count="15">
        <s v="ERD"/>
        <s v="GSJ"/>
        <s v="IBR"/>
        <s v="IJEBR"/>
        <s v="IMR"/>
        <s v="ISBJ"/>
        <s v="JBR"/>
        <s v="JBV"/>
        <s v="JIBS"/>
        <s v="JIM"/>
        <s v="JSBM"/>
        <s v="JWB"/>
        <s v="MIR"/>
        <s v="SBE"/>
        <s v="SEJ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5"/>
  </r>
  <r>
    <x v="6"/>
  </r>
  <r>
    <x v="6"/>
  </r>
  <r>
    <x v="6"/>
  </r>
  <r>
    <x v="6"/>
  </r>
  <r>
    <x v="6"/>
  </r>
  <r>
    <x v="6"/>
  </r>
  <r>
    <x v="6"/>
  </r>
  <r>
    <x v="7"/>
  </r>
  <r>
    <x v="7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 Table " cacheId="9" applyNumberFormats="0" applyBorderFormats="0" applyFontFormats="0" applyPatternFormats="0" applyAlignmentFormats="0" applyWidthHeightFormats="0" dataCaption="" updatedVersion="8" compact="0" compactData="0">
  <location ref="A1:B17" firstHeaderRow="1" firstDataRow="1" firstDataCol="1"/>
  <pivotFields count="1">
    <pivotField name="JOURNAL" axis="axisRow" dataField="1" compact="0" outline="0" multipleItemSelectionAllowed="1" showAll="0" sortType="ascending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A of JOURNAL" fld="0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merald.com/insight/content/doi/10.1108/IJEBR-05-2023-0471/full/html" TargetMode="External"/><Relationship Id="rId18" Type="http://schemas.openxmlformats.org/officeDocument/2006/relationships/hyperlink" Target="https://www.emerald.com/insight/content/doi/10.1108/IMR-10-2022-0241/full/html" TargetMode="External"/><Relationship Id="rId26" Type="http://schemas.openxmlformats.org/officeDocument/2006/relationships/hyperlink" Target="https://www.sciencedirect.com/science/article/pii/S0148296324000274" TargetMode="External"/><Relationship Id="rId39" Type="http://schemas.openxmlformats.org/officeDocument/2006/relationships/hyperlink" Target="https://www.sciencedirect.com/science/article/pii/S1075425324000334" TargetMode="External"/><Relationship Id="rId21" Type="http://schemas.openxmlformats.org/officeDocument/2006/relationships/hyperlink" Target="https://www.emerald.com/insight/content/doi/10.1108/IMR-09-2023-0222/full/html" TargetMode="External"/><Relationship Id="rId34" Type="http://schemas.openxmlformats.org/officeDocument/2006/relationships/hyperlink" Target="https://www.sciencedirect.com/science/article/pii/S1075425323000960" TargetMode="External"/><Relationship Id="rId42" Type="http://schemas.openxmlformats.org/officeDocument/2006/relationships/hyperlink" Target="https://www.sciencedirect.com/science/article/pii/S1075425324000668" TargetMode="External"/><Relationship Id="rId47" Type="http://schemas.openxmlformats.org/officeDocument/2006/relationships/hyperlink" Target="https://www.tandfonline.com/doi/full/10.1080/00472778.2022.2056607" TargetMode="External"/><Relationship Id="rId50" Type="http://schemas.openxmlformats.org/officeDocument/2006/relationships/hyperlink" Target="https://www.sciencedirect.com/science/article/pii/S1090951624000154" TargetMode="External"/><Relationship Id="rId55" Type="http://schemas.openxmlformats.org/officeDocument/2006/relationships/hyperlink" Target="https://link.springer.com/article/10.1007/s11575-024-00532-w" TargetMode="External"/><Relationship Id="rId7" Type="http://schemas.openxmlformats.org/officeDocument/2006/relationships/hyperlink" Target="https://www.sciencedirect.com/science/article/pii/S0969593124000519" TargetMode="External"/><Relationship Id="rId2" Type="http://schemas.openxmlformats.org/officeDocument/2006/relationships/hyperlink" Target="https://onlinelibrary.wiley.com/doi/10.1002/gsj.1501" TargetMode="External"/><Relationship Id="rId16" Type="http://schemas.openxmlformats.org/officeDocument/2006/relationships/hyperlink" Target="https://www.emerald.com/insight/content/doi/10.1108/ijebr-07-2023-0661/full/html" TargetMode="External"/><Relationship Id="rId29" Type="http://schemas.openxmlformats.org/officeDocument/2006/relationships/hyperlink" Target="https://www.sciencedirect.com/science/article/pii/S0148296324004478" TargetMode="External"/><Relationship Id="rId11" Type="http://schemas.openxmlformats.org/officeDocument/2006/relationships/hyperlink" Target="https://www.emerald.com/insight/content/doi/10.1108/IJEBR-04-2023-0429/full/html" TargetMode="External"/><Relationship Id="rId24" Type="http://schemas.openxmlformats.org/officeDocument/2006/relationships/hyperlink" Target="https://www.sciencedirect.com/science/article/pii/S0148296323006021" TargetMode="External"/><Relationship Id="rId32" Type="http://schemas.openxmlformats.org/officeDocument/2006/relationships/hyperlink" Target="https://link.springer.com/article/10.1057/s41267-024-00702-w" TargetMode="External"/><Relationship Id="rId37" Type="http://schemas.openxmlformats.org/officeDocument/2006/relationships/hyperlink" Target="https://www.sciencedirect.com/science/article/pii/S1075425324000103" TargetMode="External"/><Relationship Id="rId40" Type="http://schemas.openxmlformats.org/officeDocument/2006/relationships/hyperlink" Target="https://www.sciencedirect.com/science/article/pii/S1075425324000413" TargetMode="External"/><Relationship Id="rId45" Type="http://schemas.openxmlformats.org/officeDocument/2006/relationships/hyperlink" Target="https://www.tandfonline.com/doi/full/10.1080/00472778.2021.1913596" TargetMode="External"/><Relationship Id="rId53" Type="http://schemas.openxmlformats.org/officeDocument/2006/relationships/hyperlink" Target="https://www.sciencedirect.com/science/article/pii/S1090951624000348" TargetMode="External"/><Relationship Id="rId58" Type="http://schemas.openxmlformats.org/officeDocument/2006/relationships/hyperlink" Target="https://link.springer.com/article/10.1007/s11187-023-00775-1" TargetMode="External"/><Relationship Id="rId5" Type="http://schemas.openxmlformats.org/officeDocument/2006/relationships/hyperlink" Target="https://www.sciencedirect.com/science/article/pii/S0969593124000234" TargetMode="External"/><Relationship Id="rId61" Type="http://schemas.openxmlformats.org/officeDocument/2006/relationships/hyperlink" Target="https://onlinelibrary.wiley.com/doi/10.1002/sej.1517" TargetMode="External"/><Relationship Id="rId19" Type="http://schemas.openxmlformats.org/officeDocument/2006/relationships/hyperlink" Target="https://www.emerald.com/insight/content/doi/10.1108/IMR-10-2022-0224/full/html" TargetMode="External"/><Relationship Id="rId14" Type="http://schemas.openxmlformats.org/officeDocument/2006/relationships/hyperlink" Target="https://www.emerald.com/insight/content/doi/10.1108/IJEBR-04-2023-0394/full/html" TargetMode="External"/><Relationship Id="rId22" Type="http://schemas.openxmlformats.org/officeDocument/2006/relationships/hyperlink" Target="https://journals.sagepub.com/doi/abs/10.1177/02662426241240102" TargetMode="External"/><Relationship Id="rId27" Type="http://schemas.openxmlformats.org/officeDocument/2006/relationships/hyperlink" Target="https://www.sciencedirect.com/science/article/pii/S0148296324000717" TargetMode="External"/><Relationship Id="rId30" Type="http://schemas.openxmlformats.org/officeDocument/2006/relationships/hyperlink" Target="https://www.sciencedirect.com/science/article/pii/S0883902623000575" TargetMode="External"/><Relationship Id="rId35" Type="http://schemas.openxmlformats.org/officeDocument/2006/relationships/hyperlink" Target="https://www.sciencedirect.com/science/article/pii/S1075425323001138" TargetMode="External"/><Relationship Id="rId43" Type="http://schemas.openxmlformats.org/officeDocument/2006/relationships/hyperlink" Target="https://www.sciencedirect.com/science/article/pii/S1075425324000541" TargetMode="External"/><Relationship Id="rId48" Type="http://schemas.openxmlformats.org/officeDocument/2006/relationships/hyperlink" Target="https://www.tandfonline.com/doi/full/10.1080/00472778.2022.2161556" TargetMode="External"/><Relationship Id="rId56" Type="http://schemas.openxmlformats.org/officeDocument/2006/relationships/hyperlink" Target="https://link.springer.com/article/10.1007/s11575-024-00534-8" TargetMode="External"/><Relationship Id="rId8" Type="http://schemas.openxmlformats.org/officeDocument/2006/relationships/hyperlink" Target="https://www.sciencedirect.com/science/article/pii/S0969593124000507" TargetMode="External"/><Relationship Id="rId51" Type="http://schemas.openxmlformats.org/officeDocument/2006/relationships/hyperlink" Target="https://www.sciencedirect.com/science/article/pii/S1090951624000142" TargetMode="External"/><Relationship Id="rId3" Type="http://schemas.openxmlformats.org/officeDocument/2006/relationships/hyperlink" Target="https://www.sciencedirect.com/science/article/pii/S0969593123000732" TargetMode="External"/><Relationship Id="rId12" Type="http://schemas.openxmlformats.org/officeDocument/2006/relationships/hyperlink" Target="https://www.emerald.com/insight/content/doi/10.1108/IJEBR-04-2023-0422/full/html" TargetMode="External"/><Relationship Id="rId17" Type="http://schemas.openxmlformats.org/officeDocument/2006/relationships/hyperlink" Target="https://www.emerald.com/insight/content/doi/10.1108/ijebr-10-2023-1101/full/html" TargetMode="External"/><Relationship Id="rId25" Type="http://schemas.openxmlformats.org/officeDocument/2006/relationships/hyperlink" Target="https://www.sciencedirect.com/science/article/pii/S0148296323007440" TargetMode="External"/><Relationship Id="rId33" Type="http://schemas.openxmlformats.org/officeDocument/2006/relationships/hyperlink" Target="https://link.springer.com/article/10.1057/s41267-024-00724-4" TargetMode="External"/><Relationship Id="rId38" Type="http://schemas.openxmlformats.org/officeDocument/2006/relationships/hyperlink" Target="https://www.sciencedirect.com/science/article/pii/S1075425324000139" TargetMode="External"/><Relationship Id="rId46" Type="http://schemas.openxmlformats.org/officeDocument/2006/relationships/hyperlink" Target="https://www.tandfonline.com/doi/full/10.1080/00472778.2022.2046014" TargetMode="External"/><Relationship Id="rId59" Type="http://schemas.openxmlformats.org/officeDocument/2006/relationships/hyperlink" Target="https://link.springer.com/article/10.1007/s11187-023-00776-0" TargetMode="External"/><Relationship Id="rId20" Type="http://schemas.openxmlformats.org/officeDocument/2006/relationships/hyperlink" Target="https://www.emerald.com/insight/content/doi/10.1108/IMR-08-2023-0174/full/html" TargetMode="External"/><Relationship Id="rId41" Type="http://schemas.openxmlformats.org/officeDocument/2006/relationships/hyperlink" Target="https://www.sciencedirect.com/science/article/pii/S1075425324000437" TargetMode="External"/><Relationship Id="rId54" Type="http://schemas.openxmlformats.org/officeDocument/2006/relationships/hyperlink" Target="https://www.sciencedirect.com/science/article/pii/S1090951624000646" TargetMode="External"/><Relationship Id="rId62" Type="http://schemas.openxmlformats.org/officeDocument/2006/relationships/hyperlink" Target="https://journals.sagepub.com/doi/abs/10.1177/10422587231173687" TargetMode="External"/><Relationship Id="rId1" Type="http://schemas.openxmlformats.org/officeDocument/2006/relationships/hyperlink" Target="https://www.tandfonline.com/doi/full/10.1080/08985626.2024.2310109" TargetMode="External"/><Relationship Id="rId6" Type="http://schemas.openxmlformats.org/officeDocument/2006/relationships/hyperlink" Target="https://www.sciencedirect.com/science/article/pii/S0969593123001282" TargetMode="External"/><Relationship Id="rId15" Type="http://schemas.openxmlformats.org/officeDocument/2006/relationships/hyperlink" Target="https://www.emerald.com/insight/content/doi/10.1108/ijebr-05-2023-0507/full/html" TargetMode="External"/><Relationship Id="rId23" Type="http://schemas.openxmlformats.org/officeDocument/2006/relationships/hyperlink" Target="https://www.sciencedirect.com/science/article/pii/S0148296323007105" TargetMode="External"/><Relationship Id="rId28" Type="http://schemas.openxmlformats.org/officeDocument/2006/relationships/hyperlink" Target="https://www.sciencedirect.com/science/article/pii/S0148296323008081" TargetMode="External"/><Relationship Id="rId36" Type="http://schemas.openxmlformats.org/officeDocument/2006/relationships/hyperlink" Target="https://www.sciencedirect.com/science/article/pii/S1075425324000115" TargetMode="External"/><Relationship Id="rId49" Type="http://schemas.openxmlformats.org/officeDocument/2006/relationships/hyperlink" Target="https://www.tandfonline.com/doi/full/10.1080/00472778.2023.2169705" TargetMode="External"/><Relationship Id="rId57" Type="http://schemas.openxmlformats.org/officeDocument/2006/relationships/hyperlink" Target="https://link.springer.com/article/10.1007/s11575-024-00552-6" TargetMode="External"/><Relationship Id="rId10" Type="http://schemas.openxmlformats.org/officeDocument/2006/relationships/hyperlink" Target="https://www.emerald.com/insight/content/doi/10.1108/IJEBR-01-2023-0081/full/html" TargetMode="External"/><Relationship Id="rId31" Type="http://schemas.openxmlformats.org/officeDocument/2006/relationships/hyperlink" Target="https://www.sciencedirect.com/science/article/pii/S0883902623000770" TargetMode="External"/><Relationship Id="rId44" Type="http://schemas.openxmlformats.org/officeDocument/2006/relationships/hyperlink" Target="https://www.sciencedirect.com/science/article/pii/S1075425324000553" TargetMode="External"/><Relationship Id="rId52" Type="http://schemas.openxmlformats.org/officeDocument/2006/relationships/hyperlink" Target="https://www.sciencedirect.com/science/article/pii/S1090951624000300" TargetMode="External"/><Relationship Id="rId60" Type="http://schemas.openxmlformats.org/officeDocument/2006/relationships/hyperlink" Target="https://link.springer.com/article/10.1007/s11187-023-00836-5" TargetMode="External"/><Relationship Id="rId4" Type="http://schemas.openxmlformats.org/officeDocument/2006/relationships/hyperlink" Target="https://www.sciencedirect.com/science/article/pii/S0969593124000052" TargetMode="External"/><Relationship Id="rId9" Type="http://schemas.openxmlformats.org/officeDocument/2006/relationships/hyperlink" Target="https://www.emerald.com/insight/content/doi/10.1108/IJEBR-02-2023-0190/full/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13" workbookViewId="0">
      <selection activeCell="G18" sqref="G18"/>
    </sheetView>
  </sheetViews>
  <sheetFormatPr defaultColWidth="12.5703125" defaultRowHeight="15.75" customHeight="1" x14ac:dyDescent="0.2"/>
  <cols>
    <col min="1" max="1" width="80.42578125" customWidth="1"/>
    <col min="2" max="2" width="72.140625" customWidth="1"/>
    <col min="5" max="5" width="58.140625" customWidth="1"/>
  </cols>
  <sheetData>
    <row r="1" spans="1:26" ht="33.75" customHeight="1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5" t="s">
        <v>4</v>
      </c>
      <c r="G1" s="6" t="s">
        <v>5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3.75" customHeight="1" x14ac:dyDescent="0.25">
      <c r="A2" s="7" t="s">
        <v>6</v>
      </c>
      <c r="B2" s="8" t="s">
        <v>7</v>
      </c>
      <c r="C2" s="9" t="s">
        <v>8</v>
      </c>
      <c r="D2" s="10"/>
      <c r="E2" s="11" t="s">
        <v>9</v>
      </c>
      <c r="F2" s="12" t="s">
        <v>8</v>
      </c>
      <c r="G2" s="13">
        <f>VLOOKUP(F2,'Pivot Table '!A1:B17,2,FALSE)</f>
        <v>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33.75" customHeight="1" x14ac:dyDescent="0.25">
      <c r="A3" s="14" t="s">
        <v>10</v>
      </c>
      <c r="B3" s="15" t="s">
        <v>11</v>
      </c>
      <c r="C3" s="9" t="s">
        <v>12</v>
      </c>
      <c r="D3" s="10"/>
      <c r="E3" s="11" t="s">
        <v>13</v>
      </c>
      <c r="F3" s="12" t="s">
        <v>12</v>
      </c>
      <c r="G3" s="13">
        <f>VLOOKUP(F3,'Pivot Table '!A2:B18,2,FALSE)</f>
        <v>1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33.75" customHeight="1" x14ac:dyDescent="0.25">
      <c r="A4" s="16" t="s">
        <v>14</v>
      </c>
      <c r="B4" s="17" t="s">
        <v>15</v>
      </c>
      <c r="C4" s="9" t="s">
        <v>16</v>
      </c>
      <c r="D4" s="10"/>
      <c r="E4" s="11" t="s">
        <v>17</v>
      </c>
      <c r="F4" s="18" t="s">
        <v>16</v>
      </c>
      <c r="G4" s="13">
        <f>VLOOKUP(F4,'Pivot Table '!A3:B19,2,FALSE)</f>
        <v>6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3.75" customHeight="1" x14ac:dyDescent="0.25">
      <c r="A5" s="19" t="s">
        <v>18</v>
      </c>
      <c r="B5" s="20" t="s">
        <v>19</v>
      </c>
      <c r="C5" s="9" t="s">
        <v>16</v>
      </c>
      <c r="D5" s="10"/>
      <c r="E5" s="11" t="s">
        <v>20</v>
      </c>
      <c r="F5" s="12" t="s">
        <v>21</v>
      </c>
      <c r="G5" s="13">
        <f>VLOOKUP(F5,'Pivot Table '!A4:B20,2,FALSE)</f>
        <v>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3.75" customHeight="1" x14ac:dyDescent="0.25">
      <c r="A6" s="19" t="s">
        <v>22</v>
      </c>
      <c r="B6" s="20" t="s">
        <v>23</v>
      </c>
      <c r="C6" s="9" t="s">
        <v>16</v>
      </c>
      <c r="D6" s="10"/>
      <c r="E6" s="11" t="s">
        <v>24</v>
      </c>
      <c r="F6" s="12" t="s">
        <v>25</v>
      </c>
      <c r="G6" s="13">
        <f>VLOOKUP(F6,'Pivot Table '!A5:B21,2,FALSE)</f>
        <v>4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3.75" customHeight="1" x14ac:dyDescent="0.25">
      <c r="A7" s="16" t="s">
        <v>26</v>
      </c>
      <c r="B7" s="20" t="s">
        <v>27</v>
      </c>
      <c r="C7" s="9" t="s">
        <v>16</v>
      </c>
      <c r="D7" s="10"/>
      <c r="E7" s="21" t="s">
        <v>28</v>
      </c>
      <c r="F7" s="12" t="s">
        <v>29</v>
      </c>
      <c r="G7" s="13">
        <f>VLOOKUP(F7,'Pivot Table '!A6:B22,2,FALSE)</f>
        <v>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3.75" customHeight="1" x14ac:dyDescent="0.25">
      <c r="A8" s="19" t="s">
        <v>30</v>
      </c>
      <c r="B8" s="20" t="s">
        <v>31</v>
      </c>
      <c r="C8" s="9" t="s">
        <v>16</v>
      </c>
      <c r="D8" s="10"/>
      <c r="E8" s="11" t="s">
        <v>32</v>
      </c>
      <c r="F8" s="12" t="s">
        <v>33</v>
      </c>
      <c r="G8" s="13">
        <f>VLOOKUP(F8,'Pivot Table '!A7:B23,2,FALSE)</f>
        <v>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3.75" customHeight="1" x14ac:dyDescent="0.25">
      <c r="A9" s="19" t="s">
        <v>34</v>
      </c>
      <c r="B9" s="20" t="s">
        <v>35</v>
      </c>
      <c r="C9" s="9" t="s">
        <v>16</v>
      </c>
      <c r="D9" s="10"/>
      <c r="E9" s="11" t="s">
        <v>36</v>
      </c>
      <c r="F9" s="12" t="s">
        <v>37</v>
      </c>
      <c r="G9" s="13">
        <f>VLOOKUP(F9,'Pivot Table '!A8:B24,2,FALSE)</f>
        <v>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3.75" customHeight="1" x14ac:dyDescent="0.25">
      <c r="A10" s="19" t="s">
        <v>38</v>
      </c>
      <c r="B10" s="22" t="s">
        <v>39</v>
      </c>
      <c r="C10" s="9" t="s">
        <v>21</v>
      </c>
      <c r="D10" s="10"/>
      <c r="E10" s="11" t="s">
        <v>40</v>
      </c>
      <c r="F10" s="12" t="s">
        <v>41</v>
      </c>
      <c r="G10" s="13">
        <f>VLOOKUP(F10,'Pivot Table '!A9:B25,2,FALSE)</f>
        <v>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3.75" customHeight="1" x14ac:dyDescent="0.25">
      <c r="A11" s="19" t="s">
        <v>42</v>
      </c>
      <c r="B11" s="22" t="s">
        <v>43</v>
      </c>
      <c r="C11" s="9" t="s">
        <v>21</v>
      </c>
      <c r="D11" s="10"/>
      <c r="E11" s="11" t="s">
        <v>44</v>
      </c>
      <c r="F11" s="12" t="s">
        <v>45</v>
      </c>
      <c r="G11" s="13">
        <f>VLOOKUP(F11,'Pivot Table '!A10:B26,2,FALSE)</f>
        <v>11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3.75" customHeight="1" x14ac:dyDescent="0.25">
      <c r="A12" s="19" t="s">
        <v>46</v>
      </c>
      <c r="B12" s="22" t="s">
        <v>47</v>
      </c>
      <c r="C12" s="9" t="s">
        <v>21</v>
      </c>
      <c r="D12" s="10"/>
      <c r="E12" s="11" t="s">
        <v>48</v>
      </c>
      <c r="F12" s="12" t="s">
        <v>49</v>
      </c>
      <c r="G12" s="13">
        <f>VLOOKUP(F12,'Pivot Table '!A11:B27,2,FALSE)</f>
        <v>5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3.75" customHeight="1" x14ac:dyDescent="0.25">
      <c r="A13" s="19" t="s">
        <v>50</v>
      </c>
      <c r="B13" s="22" t="s">
        <v>51</v>
      </c>
      <c r="C13" s="9" t="s">
        <v>21</v>
      </c>
      <c r="D13" s="10"/>
      <c r="E13" s="11" t="s">
        <v>52</v>
      </c>
      <c r="F13" s="12" t="s">
        <v>53</v>
      </c>
      <c r="G13" s="13">
        <f>VLOOKUP(F13,'Pivot Table '!A12:B28,2,FALSE)</f>
        <v>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3.75" customHeight="1" x14ac:dyDescent="0.25">
      <c r="A14" s="19" t="s">
        <v>54</v>
      </c>
      <c r="B14" s="22" t="s">
        <v>55</v>
      </c>
      <c r="C14" s="9" t="s">
        <v>21</v>
      </c>
      <c r="D14" s="10"/>
      <c r="E14" s="11" t="s">
        <v>56</v>
      </c>
      <c r="F14" s="12" t="s">
        <v>57</v>
      </c>
      <c r="G14" s="13" t="e">
        <f>VLOOKUP(F14,'Pivot Table '!A13:B29,2,FALSE)</f>
        <v>#N/A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3.75" customHeight="1" x14ac:dyDescent="0.25">
      <c r="A15" s="19" t="s">
        <v>58</v>
      </c>
      <c r="B15" s="22" t="s">
        <v>59</v>
      </c>
      <c r="C15" s="9" t="s">
        <v>21</v>
      </c>
      <c r="D15" s="10"/>
      <c r="E15" s="11" t="s">
        <v>60</v>
      </c>
      <c r="F15" s="12" t="s">
        <v>61</v>
      </c>
      <c r="G15" s="13">
        <f>VLOOKUP(F15,'Pivot Table '!A14:B30,2,FALSE)</f>
        <v>3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3.75" customHeight="1" x14ac:dyDescent="0.25">
      <c r="A16" s="19" t="s">
        <v>62</v>
      </c>
      <c r="B16" s="22" t="s">
        <v>63</v>
      </c>
      <c r="C16" s="9" t="s">
        <v>21</v>
      </c>
      <c r="D16" s="10"/>
      <c r="E16" s="11" t="s">
        <v>64</v>
      </c>
      <c r="F16" s="12" t="s">
        <v>65</v>
      </c>
      <c r="G16" s="13">
        <f>VLOOKUP(F16,'Pivot Table '!A15:B31,2,FALSE)</f>
        <v>3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3.75" customHeight="1" x14ac:dyDescent="0.25">
      <c r="A17" s="19" t="s">
        <v>66</v>
      </c>
      <c r="B17" s="22" t="s">
        <v>67</v>
      </c>
      <c r="C17" s="9" t="s">
        <v>21</v>
      </c>
      <c r="D17" s="10"/>
      <c r="E17" s="11" t="s">
        <v>68</v>
      </c>
      <c r="F17" s="12" t="s">
        <v>69</v>
      </c>
      <c r="G17" s="13">
        <f>VLOOKUP(F17,'Pivot Table '!A16:B32,2,FALSE)</f>
        <v>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1.5" x14ac:dyDescent="0.25">
      <c r="A18" s="23" t="s">
        <v>70</v>
      </c>
      <c r="B18" s="22" t="s">
        <v>71</v>
      </c>
      <c r="C18" s="9" t="s">
        <v>21</v>
      </c>
      <c r="D18" s="10"/>
      <c r="E18" s="11" t="s">
        <v>162</v>
      </c>
      <c r="F18" s="18" t="s">
        <v>163</v>
      </c>
      <c r="G18" s="18">
        <v>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3.75" customHeight="1" x14ac:dyDescent="0.25">
      <c r="A19" s="19" t="s">
        <v>72</v>
      </c>
      <c r="B19" s="22" t="s">
        <v>73</v>
      </c>
      <c r="C19" s="9" t="s">
        <v>25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3.75" customHeight="1" x14ac:dyDescent="0.25">
      <c r="A20" s="19" t="s">
        <v>74</v>
      </c>
      <c r="B20" s="22" t="s">
        <v>75</v>
      </c>
      <c r="C20" s="9" t="s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3.75" customHeight="1" x14ac:dyDescent="0.25">
      <c r="A21" s="19" t="s">
        <v>76</v>
      </c>
      <c r="B21" s="22" t="s">
        <v>77</v>
      </c>
      <c r="C21" s="9" t="s">
        <v>25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3.75" customHeight="1" x14ac:dyDescent="0.25">
      <c r="A22" s="19" t="s">
        <v>78</v>
      </c>
      <c r="B22" s="22" t="s">
        <v>79</v>
      </c>
      <c r="C22" s="9" t="s">
        <v>25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3.75" customHeight="1" x14ac:dyDescent="0.25">
      <c r="A23" s="19" t="s">
        <v>80</v>
      </c>
      <c r="B23" s="22" t="s">
        <v>81</v>
      </c>
      <c r="C23" s="9" t="s">
        <v>29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3.75" customHeight="1" x14ac:dyDescent="0.25">
      <c r="A24" s="19" t="s">
        <v>82</v>
      </c>
      <c r="B24" s="22" t="s">
        <v>83</v>
      </c>
      <c r="C24" s="9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33.75" customHeight="1" x14ac:dyDescent="0.25">
      <c r="A25" s="19" t="s">
        <v>84</v>
      </c>
      <c r="B25" s="22" t="s">
        <v>85</v>
      </c>
      <c r="C25" s="9" t="s">
        <v>33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3.75" customHeight="1" x14ac:dyDescent="0.25">
      <c r="A26" s="19" t="s">
        <v>86</v>
      </c>
      <c r="B26" s="22" t="s">
        <v>87</v>
      </c>
      <c r="C26" s="9" t="s">
        <v>33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3.75" customHeight="1" x14ac:dyDescent="0.25">
      <c r="A27" s="19" t="s">
        <v>88</v>
      </c>
      <c r="B27" s="22" t="s">
        <v>89</v>
      </c>
      <c r="C27" s="9" t="s">
        <v>33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3.75" customHeight="1" x14ac:dyDescent="0.25">
      <c r="A28" s="19" t="s">
        <v>90</v>
      </c>
      <c r="B28" s="22" t="s">
        <v>91</v>
      </c>
      <c r="C28" s="9" t="s">
        <v>33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33.75" customHeight="1" x14ac:dyDescent="0.25">
      <c r="A29" s="19" t="s">
        <v>92</v>
      </c>
      <c r="B29" s="22" t="s">
        <v>93</v>
      </c>
      <c r="C29" s="9" t="s">
        <v>33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3.75" customHeight="1" x14ac:dyDescent="0.25">
      <c r="A30" s="19" t="s">
        <v>94</v>
      </c>
      <c r="B30" s="22" t="s">
        <v>95</v>
      </c>
      <c r="C30" s="9" t="s">
        <v>33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3.75" customHeight="1" x14ac:dyDescent="0.25">
      <c r="A31" s="19" t="s">
        <v>96</v>
      </c>
      <c r="B31" s="22" t="s">
        <v>97</v>
      </c>
      <c r="C31" s="9" t="s">
        <v>37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3.75" customHeight="1" x14ac:dyDescent="0.25">
      <c r="A32" s="19" t="s">
        <v>98</v>
      </c>
      <c r="B32" s="22" t="s">
        <v>99</v>
      </c>
      <c r="C32" s="9" t="s">
        <v>37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3.75" customHeight="1" x14ac:dyDescent="0.25">
      <c r="A33" s="23" t="s">
        <v>100</v>
      </c>
      <c r="B33" s="22" t="s">
        <v>101</v>
      </c>
      <c r="C33" s="9" t="s">
        <v>41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33.75" customHeight="1" x14ac:dyDescent="0.25">
      <c r="A34" s="19" t="s">
        <v>102</v>
      </c>
      <c r="B34" s="22" t="s">
        <v>103</v>
      </c>
      <c r="C34" s="9" t="s">
        <v>41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3.75" customHeight="1" x14ac:dyDescent="0.25">
      <c r="A35" s="19" t="s">
        <v>104</v>
      </c>
      <c r="B35" s="22" t="s">
        <v>105</v>
      </c>
      <c r="C35" s="9" t="s">
        <v>45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33.75" customHeight="1" x14ac:dyDescent="0.25">
      <c r="A36" s="19" t="s">
        <v>106</v>
      </c>
      <c r="B36" s="22" t="s">
        <v>107</v>
      </c>
      <c r="C36" s="9" t="s">
        <v>45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31.5" x14ac:dyDescent="0.25">
      <c r="A37" s="24" t="s">
        <v>108</v>
      </c>
      <c r="B37" s="22" t="s">
        <v>109</v>
      </c>
      <c r="C37" s="9" t="s">
        <v>45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33.75" customHeight="1" x14ac:dyDescent="0.25">
      <c r="A38" s="24" t="s">
        <v>110</v>
      </c>
      <c r="B38" s="22" t="s">
        <v>111</v>
      </c>
      <c r="C38" s="9" t="s">
        <v>45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33.75" customHeight="1" x14ac:dyDescent="0.25">
      <c r="A39" s="25" t="s">
        <v>112</v>
      </c>
      <c r="B39" s="22" t="s">
        <v>113</v>
      </c>
      <c r="C39" s="9" t="s">
        <v>45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3.75" customHeight="1" x14ac:dyDescent="0.25">
      <c r="A40" s="24" t="s">
        <v>114</v>
      </c>
      <c r="B40" s="26" t="s">
        <v>115</v>
      </c>
      <c r="C40" s="9" t="s">
        <v>45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33.75" customHeight="1" x14ac:dyDescent="0.25">
      <c r="A41" s="24" t="s">
        <v>116</v>
      </c>
      <c r="B41" s="22" t="s">
        <v>117</v>
      </c>
      <c r="C41" s="9" t="s">
        <v>45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33.75" customHeight="1" x14ac:dyDescent="0.25">
      <c r="A42" s="24" t="s">
        <v>118</v>
      </c>
      <c r="B42" s="22" t="s">
        <v>119</v>
      </c>
      <c r="C42" s="9" t="s">
        <v>45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33.75" customHeight="1" x14ac:dyDescent="0.25">
      <c r="A43" s="23" t="s">
        <v>120</v>
      </c>
      <c r="B43" s="22" t="s">
        <v>121</v>
      </c>
      <c r="C43" s="9" t="s">
        <v>45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3.75" customHeight="1" x14ac:dyDescent="0.25">
      <c r="A44" s="23" t="s">
        <v>122</v>
      </c>
      <c r="B44" s="22" t="s">
        <v>123</v>
      </c>
      <c r="C44" s="9" t="s">
        <v>45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33.75" customHeight="1" x14ac:dyDescent="0.25">
      <c r="A45" s="24" t="s">
        <v>124</v>
      </c>
      <c r="B45" s="22" t="s">
        <v>125</v>
      </c>
      <c r="C45" s="9" t="s">
        <v>45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33.75" customHeight="1" x14ac:dyDescent="0.25">
      <c r="A46" s="24" t="s">
        <v>126</v>
      </c>
      <c r="B46" s="22" t="s">
        <v>127</v>
      </c>
      <c r="C46" s="9" t="s">
        <v>49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33.75" customHeight="1" x14ac:dyDescent="0.25">
      <c r="A47" s="24" t="s">
        <v>128</v>
      </c>
      <c r="B47" s="22" t="s">
        <v>129</v>
      </c>
      <c r="C47" s="9" t="s">
        <v>49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3.75" customHeight="1" x14ac:dyDescent="0.25">
      <c r="A48" s="24" t="s">
        <v>130</v>
      </c>
      <c r="B48" s="22" t="s">
        <v>131</v>
      </c>
      <c r="C48" s="9" t="s">
        <v>49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33.75" customHeight="1" x14ac:dyDescent="0.25">
      <c r="A49" s="24" t="s">
        <v>132</v>
      </c>
      <c r="B49" s="22" t="s">
        <v>133</v>
      </c>
      <c r="C49" s="9" t="s">
        <v>49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33.75" customHeight="1" x14ac:dyDescent="0.25">
      <c r="A50" s="23" t="s">
        <v>134</v>
      </c>
      <c r="B50" s="22" t="s">
        <v>135</v>
      </c>
      <c r="C50" s="9" t="s">
        <v>49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33.75" customHeight="1" x14ac:dyDescent="0.25">
      <c r="A51" s="24" t="s">
        <v>136</v>
      </c>
      <c r="B51" s="22" t="s">
        <v>137</v>
      </c>
      <c r="C51" s="9" t="s">
        <v>53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33.75" customHeight="1" x14ac:dyDescent="0.25">
      <c r="A52" s="19" t="s">
        <v>138</v>
      </c>
      <c r="B52" s="22" t="s">
        <v>139</v>
      </c>
      <c r="C52" s="9" t="s">
        <v>53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33.75" customHeight="1" x14ac:dyDescent="0.25">
      <c r="A53" s="19" t="s">
        <v>140</v>
      </c>
      <c r="B53" s="22" t="s">
        <v>141</v>
      </c>
      <c r="C53" s="9" t="s">
        <v>53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33.75" customHeight="1" x14ac:dyDescent="0.25">
      <c r="A54" s="19" t="s">
        <v>142</v>
      </c>
      <c r="B54" s="22" t="s">
        <v>143</v>
      </c>
      <c r="C54" s="9" t="s">
        <v>53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3.75" customHeight="1" x14ac:dyDescent="0.25">
      <c r="A55" s="19" t="s">
        <v>144</v>
      </c>
      <c r="B55" s="22" t="s">
        <v>145</v>
      </c>
      <c r="C55" s="9" t="s">
        <v>53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33.75" customHeight="1" x14ac:dyDescent="0.25">
      <c r="A56" s="16" t="s">
        <v>146</v>
      </c>
      <c r="B56" s="17" t="s">
        <v>147</v>
      </c>
      <c r="C56" s="9" t="s">
        <v>61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3.75" customHeight="1" x14ac:dyDescent="0.25">
      <c r="A57" s="16" t="s">
        <v>148</v>
      </c>
      <c r="B57" s="17" t="s">
        <v>149</v>
      </c>
      <c r="C57" s="9" t="s">
        <v>61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33.75" customHeight="1" x14ac:dyDescent="0.25">
      <c r="A58" s="16" t="s">
        <v>150</v>
      </c>
      <c r="B58" s="17" t="s">
        <v>151</v>
      </c>
      <c r="C58" s="9" t="s">
        <v>61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33.75" customHeight="1" x14ac:dyDescent="0.25">
      <c r="A59" s="19" t="s">
        <v>152</v>
      </c>
      <c r="B59" s="17" t="s">
        <v>153</v>
      </c>
      <c r="C59" s="9" t="s">
        <v>65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33.75" customHeight="1" x14ac:dyDescent="0.25">
      <c r="A60" s="19" t="s">
        <v>154</v>
      </c>
      <c r="B60" s="17" t="s">
        <v>155</v>
      </c>
      <c r="C60" s="9" t="s">
        <v>65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33.75" customHeight="1" x14ac:dyDescent="0.25">
      <c r="A61" s="19" t="s">
        <v>156</v>
      </c>
      <c r="B61" s="17" t="s">
        <v>157</v>
      </c>
      <c r="C61" s="9" t="s">
        <v>65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33.75" customHeight="1" x14ac:dyDescent="0.25">
      <c r="A62" s="16" t="s">
        <v>158</v>
      </c>
      <c r="B62" s="26" t="s">
        <v>159</v>
      </c>
      <c r="C62" s="9" t="s">
        <v>69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5.5" x14ac:dyDescent="0.2">
      <c r="A63" s="37" t="s">
        <v>164</v>
      </c>
      <c r="B63" s="26" t="s">
        <v>165</v>
      </c>
      <c r="C63" s="26" t="s">
        <v>163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x14ac:dyDescent="0.25">
      <c r="A64" s="27"/>
      <c r="B64" s="28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x14ac:dyDescent="0.25">
      <c r="A65" s="27"/>
      <c r="B65" s="2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x14ac:dyDescent="0.25">
      <c r="A66" s="27"/>
      <c r="B66" s="28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x14ac:dyDescent="0.25">
      <c r="A67" s="27"/>
      <c r="B67" s="28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x14ac:dyDescent="0.25">
      <c r="A68" s="27"/>
      <c r="B68" s="28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x14ac:dyDescent="0.25">
      <c r="A69" s="27"/>
      <c r="B69" s="28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25">
      <c r="A70" s="27"/>
      <c r="B70" s="28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x14ac:dyDescent="0.25">
      <c r="A71" s="27"/>
      <c r="B71" s="28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x14ac:dyDescent="0.25">
      <c r="A72" s="27"/>
      <c r="B72" s="28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x14ac:dyDescent="0.25">
      <c r="A73" s="27"/>
      <c r="B73" s="28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x14ac:dyDescent="0.25">
      <c r="A74" s="27"/>
      <c r="B74" s="28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x14ac:dyDescent="0.25">
      <c r="A75" s="27"/>
      <c r="B75" s="28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x14ac:dyDescent="0.25">
      <c r="A76" s="27"/>
      <c r="B76" s="28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x14ac:dyDescent="0.25">
      <c r="A77" s="27"/>
      <c r="B77" s="28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x14ac:dyDescent="0.25">
      <c r="A78" s="27"/>
      <c r="B78" s="28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x14ac:dyDescent="0.25">
      <c r="A79" s="27"/>
      <c r="B79" s="28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x14ac:dyDescent="0.25">
      <c r="A80" s="27"/>
      <c r="B80" s="28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x14ac:dyDescent="0.25">
      <c r="A81" s="27"/>
      <c r="B81" s="28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x14ac:dyDescent="0.25">
      <c r="A82" s="27"/>
      <c r="B82" s="28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x14ac:dyDescent="0.25">
      <c r="A83" s="27"/>
      <c r="B83" s="28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x14ac:dyDescent="0.25">
      <c r="A84" s="27"/>
      <c r="B84" s="28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x14ac:dyDescent="0.25">
      <c r="A85" s="27"/>
      <c r="B85" s="28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x14ac:dyDescent="0.25">
      <c r="A86" s="27"/>
      <c r="B86" s="28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x14ac:dyDescent="0.25">
      <c r="A87" s="27"/>
      <c r="B87" s="28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x14ac:dyDescent="0.25">
      <c r="A88" s="27"/>
      <c r="B88" s="28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 s="27"/>
      <c r="B89" s="28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x14ac:dyDescent="0.25">
      <c r="A90" s="27"/>
      <c r="B90" s="28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x14ac:dyDescent="0.25">
      <c r="A91" s="27"/>
      <c r="B91" s="28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x14ac:dyDescent="0.25">
      <c r="A92" s="27"/>
      <c r="B92" s="28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x14ac:dyDescent="0.25">
      <c r="A93" s="27"/>
      <c r="B93" s="28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x14ac:dyDescent="0.25">
      <c r="A94" s="27"/>
      <c r="B94" s="28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x14ac:dyDescent="0.25">
      <c r="A95" s="27"/>
      <c r="B95" s="28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x14ac:dyDescent="0.25">
      <c r="A96" s="27"/>
      <c r="B96" s="28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x14ac:dyDescent="0.25">
      <c r="A97" s="27"/>
      <c r="B97" s="28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x14ac:dyDescent="0.25">
      <c r="A98" s="27"/>
      <c r="B98" s="28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x14ac:dyDescent="0.25">
      <c r="A99" s="27"/>
      <c r="B99" s="28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x14ac:dyDescent="0.25">
      <c r="A100" s="27"/>
      <c r="B100" s="28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x14ac:dyDescent="0.25">
      <c r="A101" s="27"/>
      <c r="B101" s="28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x14ac:dyDescent="0.25">
      <c r="A102" s="27"/>
      <c r="B102" s="28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x14ac:dyDescent="0.25">
      <c r="A103" s="27"/>
      <c r="B103" s="28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x14ac:dyDescent="0.25">
      <c r="A104" s="27"/>
      <c r="B104" s="28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x14ac:dyDescent="0.25">
      <c r="A105" s="27"/>
      <c r="B105" s="28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x14ac:dyDescent="0.25">
      <c r="A106" s="27"/>
      <c r="B106" s="28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x14ac:dyDescent="0.25">
      <c r="A107" s="27"/>
      <c r="B107" s="28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x14ac:dyDescent="0.25">
      <c r="A108" s="27"/>
      <c r="B108" s="28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x14ac:dyDescent="0.25">
      <c r="A109" s="27"/>
      <c r="B109" s="28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x14ac:dyDescent="0.25">
      <c r="A110" s="27"/>
      <c r="B110" s="28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x14ac:dyDescent="0.25">
      <c r="A111" s="27"/>
      <c r="B111" s="28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x14ac:dyDescent="0.25">
      <c r="A112" s="27"/>
      <c r="B112" s="28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x14ac:dyDescent="0.25">
      <c r="A113" s="27"/>
      <c r="B113" s="28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x14ac:dyDescent="0.25">
      <c r="A114" s="27"/>
      <c r="B114" s="2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x14ac:dyDescent="0.25">
      <c r="A115" s="27"/>
      <c r="B115" s="2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x14ac:dyDescent="0.25">
      <c r="A116" s="27"/>
      <c r="B116" s="28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x14ac:dyDescent="0.25">
      <c r="A117" s="27"/>
      <c r="B117" s="28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x14ac:dyDescent="0.25">
      <c r="A118" s="27"/>
      <c r="B118" s="2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x14ac:dyDescent="0.25">
      <c r="A119" s="27"/>
      <c r="B119" s="28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x14ac:dyDescent="0.25">
      <c r="A120" s="27"/>
      <c r="B120" s="28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x14ac:dyDescent="0.25">
      <c r="A121" s="27"/>
      <c r="B121" s="28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x14ac:dyDescent="0.25">
      <c r="A122" s="27"/>
      <c r="B122" s="28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x14ac:dyDescent="0.25">
      <c r="A123" s="27"/>
      <c r="B123" s="28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x14ac:dyDescent="0.25">
      <c r="A124" s="27"/>
      <c r="B124" s="28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x14ac:dyDescent="0.25">
      <c r="A125" s="27"/>
      <c r="B125" s="28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x14ac:dyDescent="0.25">
      <c r="A126" s="27"/>
      <c r="B126" s="28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x14ac:dyDescent="0.25">
      <c r="A127" s="27"/>
      <c r="B127" s="28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x14ac:dyDescent="0.25">
      <c r="A128" s="27"/>
      <c r="B128" s="28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x14ac:dyDescent="0.25">
      <c r="A129" s="27"/>
      <c r="B129" s="28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x14ac:dyDescent="0.25">
      <c r="A130" s="27"/>
      <c r="B130" s="28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x14ac:dyDescent="0.25">
      <c r="A131" s="27"/>
      <c r="B131" s="28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5">
      <c r="A132" s="27"/>
      <c r="B132" s="28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5">
      <c r="A133" s="27"/>
      <c r="B133" s="28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x14ac:dyDescent="0.25">
      <c r="A134" s="27"/>
      <c r="B134" s="28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x14ac:dyDescent="0.25">
      <c r="A135" s="27"/>
      <c r="B135" s="28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x14ac:dyDescent="0.25">
      <c r="A136" s="27"/>
      <c r="B136" s="28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x14ac:dyDescent="0.25">
      <c r="A137" s="27"/>
      <c r="B137" s="28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x14ac:dyDescent="0.25">
      <c r="A138" s="27"/>
      <c r="B138" s="28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x14ac:dyDescent="0.25">
      <c r="A139" s="27"/>
      <c r="B139" s="28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x14ac:dyDescent="0.25">
      <c r="A140" s="27"/>
      <c r="B140" s="28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x14ac:dyDescent="0.25">
      <c r="A141" s="27"/>
      <c r="B141" s="28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x14ac:dyDescent="0.25">
      <c r="A142" s="27"/>
      <c r="B142" s="28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x14ac:dyDescent="0.25">
      <c r="A143" s="27"/>
      <c r="B143" s="28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x14ac:dyDescent="0.25">
      <c r="A144" s="27"/>
      <c r="B144" s="28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x14ac:dyDescent="0.25">
      <c r="A145" s="27"/>
      <c r="B145" s="28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x14ac:dyDescent="0.25">
      <c r="A146" s="27"/>
      <c r="B146" s="28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x14ac:dyDescent="0.25">
      <c r="A147" s="27"/>
      <c r="B147" s="28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x14ac:dyDescent="0.25">
      <c r="A148" s="27"/>
      <c r="B148" s="28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x14ac:dyDescent="0.25">
      <c r="A149" s="27"/>
      <c r="B149" s="28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x14ac:dyDescent="0.25">
      <c r="A150" s="27"/>
      <c r="B150" s="28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x14ac:dyDescent="0.25">
      <c r="A151" s="27"/>
      <c r="B151" s="28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x14ac:dyDescent="0.25">
      <c r="A152" s="27"/>
      <c r="B152" s="28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x14ac:dyDescent="0.25">
      <c r="A153" s="27"/>
      <c r="B153" s="28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x14ac:dyDescent="0.25">
      <c r="A154" s="27"/>
      <c r="B154" s="28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x14ac:dyDescent="0.25">
      <c r="A155" s="27"/>
      <c r="B155" s="28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x14ac:dyDescent="0.25">
      <c r="A156" s="27"/>
      <c r="B156" s="28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x14ac:dyDescent="0.25">
      <c r="A157" s="27"/>
      <c r="B157" s="28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x14ac:dyDescent="0.25">
      <c r="A158" s="27"/>
      <c r="B158" s="28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x14ac:dyDescent="0.25">
      <c r="A159" s="27"/>
      <c r="B159" s="28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x14ac:dyDescent="0.25">
      <c r="A160" s="27"/>
      <c r="B160" s="28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x14ac:dyDescent="0.25">
      <c r="A161" s="27"/>
      <c r="B161" s="28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x14ac:dyDescent="0.25">
      <c r="A162" s="27"/>
      <c r="B162" s="28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x14ac:dyDescent="0.25">
      <c r="A163" s="27"/>
      <c r="B163" s="28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x14ac:dyDescent="0.25">
      <c r="A164" s="27"/>
      <c r="B164" s="28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x14ac:dyDescent="0.25">
      <c r="A165" s="27"/>
      <c r="B165" s="28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x14ac:dyDescent="0.25">
      <c r="A166" s="27"/>
      <c r="B166" s="28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x14ac:dyDescent="0.25">
      <c r="A167" s="27"/>
      <c r="B167" s="28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x14ac:dyDescent="0.25">
      <c r="A168" s="27"/>
      <c r="B168" s="28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x14ac:dyDescent="0.25">
      <c r="A169" s="27"/>
      <c r="B169" s="28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x14ac:dyDescent="0.25">
      <c r="A170" s="27"/>
      <c r="B170" s="28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x14ac:dyDescent="0.25">
      <c r="A171" s="27"/>
      <c r="B171" s="28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x14ac:dyDescent="0.25">
      <c r="A172" s="27"/>
      <c r="B172" s="28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x14ac:dyDescent="0.25">
      <c r="A173" s="27"/>
      <c r="B173" s="28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x14ac:dyDescent="0.25">
      <c r="A174" s="27"/>
      <c r="B174" s="28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x14ac:dyDescent="0.25">
      <c r="A175" s="27"/>
      <c r="B175" s="28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x14ac:dyDescent="0.25">
      <c r="A176" s="27"/>
      <c r="B176" s="28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x14ac:dyDescent="0.25">
      <c r="A177" s="27"/>
      <c r="B177" s="28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x14ac:dyDescent="0.25">
      <c r="A178" s="27"/>
      <c r="B178" s="28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x14ac:dyDescent="0.25">
      <c r="A179" s="27"/>
      <c r="B179" s="28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x14ac:dyDescent="0.25">
      <c r="A180" s="27"/>
      <c r="B180" s="28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x14ac:dyDescent="0.25">
      <c r="A181" s="27"/>
      <c r="B181" s="28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x14ac:dyDescent="0.25">
      <c r="A182" s="27"/>
      <c r="B182" s="28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x14ac:dyDescent="0.25">
      <c r="A183" s="27"/>
      <c r="B183" s="28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x14ac:dyDescent="0.25">
      <c r="A184" s="27"/>
      <c r="B184" s="28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x14ac:dyDescent="0.25">
      <c r="A185" s="27"/>
      <c r="B185" s="28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x14ac:dyDescent="0.25">
      <c r="A186" s="27"/>
      <c r="B186" s="28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x14ac:dyDescent="0.25">
      <c r="A187" s="27"/>
      <c r="B187" s="28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x14ac:dyDescent="0.25">
      <c r="A188" s="27"/>
      <c r="B188" s="28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x14ac:dyDescent="0.25">
      <c r="A189" s="27"/>
      <c r="B189" s="28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x14ac:dyDescent="0.25">
      <c r="A190" s="27"/>
      <c r="B190" s="28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x14ac:dyDescent="0.25">
      <c r="A191" s="27"/>
      <c r="B191" s="28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x14ac:dyDescent="0.25">
      <c r="A192" s="27"/>
      <c r="B192" s="28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x14ac:dyDescent="0.25">
      <c r="A193" s="27"/>
      <c r="B193" s="28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x14ac:dyDescent="0.25">
      <c r="A194" s="27"/>
      <c r="B194" s="28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x14ac:dyDescent="0.25">
      <c r="A195" s="27"/>
      <c r="B195" s="28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x14ac:dyDescent="0.25">
      <c r="A196" s="27"/>
      <c r="B196" s="28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x14ac:dyDescent="0.25">
      <c r="A197" s="27"/>
      <c r="B197" s="28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x14ac:dyDescent="0.25">
      <c r="A198" s="27"/>
      <c r="B198" s="28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x14ac:dyDescent="0.25">
      <c r="A199" s="27"/>
      <c r="B199" s="28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x14ac:dyDescent="0.25">
      <c r="A200" s="27"/>
      <c r="B200" s="28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x14ac:dyDescent="0.25">
      <c r="A201" s="27"/>
      <c r="B201" s="28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x14ac:dyDescent="0.25">
      <c r="A202" s="27"/>
      <c r="B202" s="28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x14ac:dyDescent="0.25">
      <c r="A203" s="27"/>
      <c r="B203" s="28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x14ac:dyDescent="0.25">
      <c r="A204" s="27"/>
      <c r="B204" s="28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x14ac:dyDescent="0.25">
      <c r="A205" s="27"/>
      <c r="B205" s="28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x14ac:dyDescent="0.25">
      <c r="A206" s="27"/>
      <c r="B206" s="28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x14ac:dyDescent="0.25">
      <c r="A207" s="27"/>
      <c r="B207" s="28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x14ac:dyDescent="0.25">
      <c r="A208" s="27"/>
      <c r="B208" s="28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x14ac:dyDescent="0.25">
      <c r="A209" s="27"/>
      <c r="B209" s="28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x14ac:dyDescent="0.25">
      <c r="A210" s="27"/>
      <c r="B210" s="28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x14ac:dyDescent="0.25">
      <c r="A211" s="27"/>
      <c r="B211" s="28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x14ac:dyDescent="0.25">
      <c r="A212" s="27"/>
      <c r="B212" s="28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x14ac:dyDescent="0.25">
      <c r="A213" s="27"/>
      <c r="B213" s="28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x14ac:dyDescent="0.25">
      <c r="A214" s="27"/>
      <c r="B214" s="28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x14ac:dyDescent="0.25">
      <c r="A215" s="27"/>
      <c r="B215" s="28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x14ac:dyDescent="0.25">
      <c r="A216" s="27"/>
      <c r="B216" s="28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x14ac:dyDescent="0.25">
      <c r="A217" s="27"/>
      <c r="B217" s="28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x14ac:dyDescent="0.25">
      <c r="A218" s="27"/>
      <c r="B218" s="28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x14ac:dyDescent="0.25">
      <c r="A219" s="27"/>
      <c r="B219" s="28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x14ac:dyDescent="0.25">
      <c r="A220" s="27"/>
      <c r="B220" s="28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x14ac:dyDescent="0.25">
      <c r="A221" s="27"/>
      <c r="B221" s="28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x14ac:dyDescent="0.25">
      <c r="A222" s="27"/>
      <c r="B222" s="28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x14ac:dyDescent="0.25">
      <c r="A223" s="27"/>
      <c r="B223" s="28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x14ac:dyDescent="0.25">
      <c r="A224" s="27"/>
      <c r="B224" s="28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x14ac:dyDescent="0.25">
      <c r="A225" s="27"/>
      <c r="B225" s="28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x14ac:dyDescent="0.25">
      <c r="A226" s="27"/>
      <c r="B226" s="28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x14ac:dyDescent="0.25">
      <c r="A227" s="27"/>
      <c r="B227" s="28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x14ac:dyDescent="0.25">
      <c r="A228" s="27"/>
      <c r="B228" s="28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x14ac:dyDescent="0.25">
      <c r="A229" s="27"/>
      <c r="B229" s="28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x14ac:dyDescent="0.25">
      <c r="A230" s="27"/>
      <c r="B230" s="28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x14ac:dyDescent="0.25">
      <c r="A231" s="27"/>
      <c r="B231" s="28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x14ac:dyDescent="0.25">
      <c r="A232" s="27"/>
      <c r="B232" s="28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x14ac:dyDescent="0.25">
      <c r="A233" s="27"/>
      <c r="B233" s="28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x14ac:dyDescent="0.25">
      <c r="A234" s="27"/>
      <c r="B234" s="28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x14ac:dyDescent="0.25">
      <c r="A235" s="27"/>
      <c r="B235" s="28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x14ac:dyDescent="0.25">
      <c r="A236" s="27"/>
      <c r="B236" s="28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x14ac:dyDescent="0.25">
      <c r="A237" s="27"/>
      <c r="B237" s="28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x14ac:dyDescent="0.25">
      <c r="A238" s="27"/>
      <c r="B238" s="28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x14ac:dyDescent="0.25">
      <c r="A239" s="27"/>
      <c r="B239" s="28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x14ac:dyDescent="0.25">
      <c r="A240" s="27"/>
      <c r="B240" s="28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x14ac:dyDescent="0.25">
      <c r="A241" s="27"/>
      <c r="B241" s="28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x14ac:dyDescent="0.25">
      <c r="A242" s="27"/>
      <c r="B242" s="28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x14ac:dyDescent="0.25">
      <c r="A243" s="27"/>
      <c r="B243" s="28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x14ac:dyDescent="0.25">
      <c r="A244" s="27"/>
      <c r="B244" s="28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x14ac:dyDescent="0.25">
      <c r="A245" s="27"/>
      <c r="B245" s="28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x14ac:dyDescent="0.25">
      <c r="A246" s="27"/>
      <c r="B246" s="28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x14ac:dyDescent="0.25">
      <c r="A247" s="27"/>
      <c r="B247" s="28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x14ac:dyDescent="0.25">
      <c r="A248" s="27"/>
      <c r="B248" s="28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x14ac:dyDescent="0.25">
      <c r="A249" s="27"/>
      <c r="B249" s="28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x14ac:dyDescent="0.25">
      <c r="A250" s="27"/>
      <c r="B250" s="28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x14ac:dyDescent="0.25">
      <c r="A251" s="27"/>
      <c r="B251" s="28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x14ac:dyDescent="0.25">
      <c r="A252" s="27"/>
      <c r="B252" s="28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x14ac:dyDescent="0.25">
      <c r="A253" s="27"/>
      <c r="B253" s="28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x14ac:dyDescent="0.25">
      <c r="A254" s="27"/>
      <c r="B254" s="28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x14ac:dyDescent="0.25">
      <c r="A255" s="27"/>
      <c r="B255" s="28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x14ac:dyDescent="0.25">
      <c r="A256" s="27"/>
      <c r="B256" s="28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x14ac:dyDescent="0.25">
      <c r="A257" s="27"/>
      <c r="B257" s="28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x14ac:dyDescent="0.25">
      <c r="A258" s="27"/>
      <c r="B258" s="28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x14ac:dyDescent="0.25">
      <c r="A259" s="27"/>
      <c r="B259" s="28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x14ac:dyDescent="0.25">
      <c r="A260" s="27"/>
      <c r="B260" s="28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x14ac:dyDescent="0.25">
      <c r="A261" s="27"/>
      <c r="B261" s="28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x14ac:dyDescent="0.25">
      <c r="A262" s="27"/>
      <c r="B262" s="28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x14ac:dyDescent="0.25">
      <c r="A263" s="27"/>
      <c r="B263" s="28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x14ac:dyDescent="0.25">
      <c r="A264" s="27"/>
      <c r="B264" s="28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x14ac:dyDescent="0.25">
      <c r="A265" s="27"/>
      <c r="B265" s="28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x14ac:dyDescent="0.25">
      <c r="A266" s="27"/>
      <c r="B266" s="28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x14ac:dyDescent="0.25">
      <c r="A267" s="27"/>
      <c r="B267" s="28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x14ac:dyDescent="0.25">
      <c r="A268" s="27"/>
      <c r="B268" s="28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x14ac:dyDescent="0.25">
      <c r="A269" s="27"/>
      <c r="B269" s="28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x14ac:dyDescent="0.25">
      <c r="A270" s="27"/>
      <c r="B270" s="28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x14ac:dyDescent="0.25">
      <c r="A271" s="27"/>
      <c r="B271" s="28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x14ac:dyDescent="0.25">
      <c r="A272" s="27"/>
      <c r="B272" s="28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x14ac:dyDescent="0.25">
      <c r="A273" s="27"/>
      <c r="B273" s="28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x14ac:dyDescent="0.25">
      <c r="A274" s="27"/>
      <c r="B274" s="28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x14ac:dyDescent="0.25">
      <c r="A275" s="27"/>
      <c r="B275" s="28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x14ac:dyDescent="0.25">
      <c r="A276" s="27"/>
      <c r="B276" s="28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x14ac:dyDescent="0.25">
      <c r="A277" s="27"/>
      <c r="B277" s="28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x14ac:dyDescent="0.25">
      <c r="A278" s="27"/>
      <c r="B278" s="28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x14ac:dyDescent="0.25">
      <c r="A279" s="27"/>
      <c r="B279" s="28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x14ac:dyDescent="0.25">
      <c r="A280" s="27"/>
      <c r="B280" s="28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x14ac:dyDescent="0.25">
      <c r="A281" s="27"/>
      <c r="B281" s="28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x14ac:dyDescent="0.25">
      <c r="A282" s="27"/>
      <c r="B282" s="28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x14ac:dyDescent="0.25">
      <c r="A283" s="27"/>
      <c r="B283" s="28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x14ac:dyDescent="0.25">
      <c r="A284" s="27"/>
      <c r="B284" s="28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x14ac:dyDescent="0.25">
      <c r="A285" s="27"/>
      <c r="B285" s="28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x14ac:dyDescent="0.25">
      <c r="A286" s="27"/>
      <c r="B286" s="28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x14ac:dyDescent="0.25">
      <c r="A287" s="27"/>
      <c r="B287" s="28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x14ac:dyDescent="0.25">
      <c r="A288" s="27"/>
      <c r="B288" s="28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x14ac:dyDescent="0.25">
      <c r="A289" s="27"/>
      <c r="B289" s="28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x14ac:dyDescent="0.25">
      <c r="A290" s="27"/>
      <c r="B290" s="28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x14ac:dyDescent="0.25">
      <c r="A291" s="27"/>
      <c r="B291" s="28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x14ac:dyDescent="0.25">
      <c r="A292" s="27"/>
      <c r="B292" s="28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x14ac:dyDescent="0.25">
      <c r="A293" s="27"/>
      <c r="B293" s="28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x14ac:dyDescent="0.25">
      <c r="A294" s="27"/>
      <c r="B294" s="28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x14ac:dyDescent="0.25">
      <c r="A295" s="27"/>
      <c r="B295" s="28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x14ac:dyDescent="0.25">
      <c r="A296" s="27"/>
      <c r="B296" s="28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x14ac:dyDescent="0.25">
      <c r="A297" s="27"/>
      <c r="B297" s="28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x14ac:dyDescent="0.25">
      <c r="A298" s="27"/>
      <c r="B298" s="28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x14ac:dyDescent="0.25">
      <c r="A299" s="27"/>
      <c r="B299" s="28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x14ac:dyDescent="0.25">
      <c r="A300" s="27"/>
      <c r="B300" s="28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x14ac:dyDescent="0.25">
      <c r="A301" s="27"/>
      <c r="B301" s="28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x14ac:dyDescent="0.25">
      <c r="A302" s="27"/>
      <c r="B302" s="28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x14ac:dyDescent="0.25">
      <c r="A303" s="27"/>
      <c r="B303" s="28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x14ac:dyDescent="0.25">
      <c r="A304" s="27"/>
      <c r="B304" s="28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x14ac:dyDescent="0.25">
      <c r="A305" s="27"/>
      <c r="B305" s="28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x14ac:dyDescent="0.25">
      <c r="A306" s="27"/>
      <c r="B306" s="28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x14ac:dyDescent="0.25">
      <c r="A307" s="27"/>
      <c r="B307" s="28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x14ac:dyDescent="0.25">
      <c r="A308" s="27"/>
      <c r="B308" s="28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x14ac:dyDescent="0.25">
      <c r="A309" s="27"/>
      <c r="B309" s="28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x14ac:dyDescent="0.25">
      <c r="A310" s="27"/>
      <c r="B310" s="28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x14ac:dyDescent="0.25">
      <c r="A311" s="27"/>
      <c r="B311" s="28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x14ac:dyDescent="0.25">
      <c r="A312" s="27"/>
      <c r="B312" s="28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x14ac:dyDescent="0.25">
      <c r="A313" s="27"/>
      <c r="B313" s="28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x14ac:dyDescent="0.25">
      <c r="A314" s="27"/>
      <c r="B314" s="28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x14ac:dyDescent="0.25">
      <c r="A315" s="27"/>
      <c r="B315" s="28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x14ac:dyDescent="0.25">
      <c r="A316" s="27"/>
      <c r="B316" s="28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x14ac:dyDescent="0.25">
      <c r="A317" s="27"/>
      <c r="B317" s="28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x14ac:dyDescent="0.25">
      <c r="A318" s="27"/>
      <c r="B318" s="28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x14ac:dyDescent="0.25">
      <c r="A319" s="27"/>
      <c r="B319" s="28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x14ac:dyDescent="0.25">
      <c r="A320" s="27"/>
      <c r="B320" s="28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x14ac:dyDescent="0.25">
      <c r="A321" s="27"/>
      <c r="B321" s="28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x14ac:dyDescent="0.25">
      <c r="A322" s="27"/>
      <c r="B322" s="28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x14ac:dyDescent="0.25">
      <c r="A323" s="27"/>
      <c r="B323" s="28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x14ac:dyDescent="0.25">
      <c r="A324" s="27"/>
      <c r="B324" s="28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x14ac:dyDescent="0.25">
      <c r="A325" s="27"/>
      <c r="B325" s="28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x14ac:dyDescent="0.25">
      <c r="A326" s="27"/>
      <c r="B326" s="28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x14ac:dyDescent="0.25">
      <c r="A327" s="27"/>
      <c r="B327" s="28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x14ac:dyDescent="0.25">
      <c r="A328" s="27"/>
      <c r="B328" s="28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x14ac:dyDescent="0.25">
      <c r="A329" s="27"/>
      <c r="B329" s="28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x14ac:dyDescent="0.25">
      <c r="A330" s="27"/>
      <c r="B330" s="28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x14ac:dyDescent="0.25">
      <c r="A331" s="27"/>
      <c r="B331" s="28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x14ac:dyDescent="0.25">
      <c r="A332" s="27"/>
      <c r="B332" s="28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x14ac:dyDescent="0.25">
      <c r="A333" s="27"/>
      <c r="B333" s="28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x14ac:dyDescent="0.25">
      <c r="A334" s="27"/>
      <c r="B334" s="28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x14ac:dyDescent="0.25">
      <c r="A335" s="27"/>
      <c r="B335" s="28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x14ac:dyDescent="0.25">
      <c r="A336" s="27"/>
      <c r="B336" s="28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x14ac:dyDescent="0.25">
      <c r="A337" s="27"/>
      <c r="B337" s="28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x14ac:dyDescent="0.25">
      <c r="A338" s="27"/>
      <c r="B338" s="28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x14ac:dyDescent="0.25">
      <c r="A339" s="27"/>
      <c r="B339" s="28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x14ac:dyDescent="0.25">
      <c r="A340" s="27"/>
      <c r="B340" s="28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x14ac:dyDescent="0.25">
      <c r="A341" s="27"/>
      <c r="B341" s="28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x14ac:dyDescent="0.25">
      <c r="A342" s="27"/>
      <c r="B342" s="28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x14ac:dyDescent="0.25">
      <c r="A343" s="27"/>
      <c r="B343" s="28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x14ac:dyDescent="0.25">
      <c r="A344" s="27"/>
      <c r="B344" s="28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x14ac:dyDescent="0.25">
      <c r="A345" s="27"/>
      <c r="B345" s="28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x14ac:dyDescent="0.25">
      <c r="A346" s="27"/>
      <c r="B346" s="28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x14ac:dyDescent="0.25">
      <c r="A347" s="27"/>
      <c r="B347" s="28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x14ac:dyDescent="0.25">
      <c r="A348" s="27"/>
      <c r="B348" s="28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x14ac:dyDescent="0.25">
      <c r="A349" s="27"/>
      <c r="B349" s="28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x14ac:dyDescent="0.25">
      <c r="A350" s="27"/>
      <c r="B350" s="28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x14ac:dyDescent="0.25">
      <c r="A351" s="27"/>
      <c r="B351" s="28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x14ac:dyDescent="0.25">
      <c r="A352" s="27"/>
      <c r="B352" s="28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x14ac:dyDescent="0.25">
      <c r="A353" s="27"/>
      <c r="B353" s="28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x14ac:dyDescent="0.25">
      <c r="A354" s="27"/>
      <c r="B354" s="28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x14ac:dyDescent="0.25">
      <c r="A355" s="27"/>
      <c r="B355" s="28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x14ac:dyDescent="0.25">
      <c r="A356" s="27"/>
      <c r="B356" s="28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x14ac:dyDescent="0.25">
      <c r="A357" s="27"/>
      <c r="B357" s="28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x14ac:dyDescent="0.25">
      <c r="A358" s="27"/>
      <c r="B358" s="28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x14ac:dyDescent="0.25">
      <c r="A359" s="27"/>
      <c r="B359" s="28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x14ac:dyDescent="0.25">
      <c r="A360" s="27"/>
      <c r="B360" s="28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x14ac:dyDescent="0.25">
      <c r="A361" s="27"/>
      <c r="B361" s="28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x14ac:dyDescent="0.25">
      <c r="A362" s="27"/>
      <c r="B362" s="28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x14ac:dyDescent="0.25">
      <c r="A363" s="27"/>
      <c r="B363" s="28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x14ac:dyDescent="0.25">
      <c r="A364" s="27"/>
      <c r="B364" s="28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x14ac:dyDescent="0.25">
      <c r="A365" s="27"/>
      <c r="B365" s="28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x14ac:dyDescent="0.25">
      <c r="A366" s="27"/>
      <c r="B366" s="28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x14ac:dyDescent="0.25">
      <c r="A367" s="27"/>
      <c r="B367" s="28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x14ac:dyDescent="0.25">
      <c r="A368" s="27"/>
      <c r="B368" s="28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x14ac:dyDescent="0.25">
      <c r="A369" s="27"/>
      <c r="B369" s="28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x14ac:dyDescent="0.25">
      <c r="A370" s="27"/>
      <c r="B370" s="28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x14ac:dyDescent="0.25">
      <c r="A371" s="27"/>
      <c r="B371" s="28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x14ac:dyDescent="0.25">
      <c r="A372" s="27"/>
      <c r="B372" s="28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x14ac:dyDescent="0.25">
      <c r="A373" s="27"/>
      <c r="B373" s="28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x14ac:dyDescent="0.25">
      <c r="A374" s="27"/>
      <c r="B374" s="28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x14ac:dyDescent="0.25">
      <c r="A375" s="27"/>
      <c r="B375" s="28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x14ac:dyDescent="0.25">
      <c r="A376" s="27"/>
      <c r="B376" s="28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x14ac:dyDescent="0.25">
      <c r="A377" s="27"/>
      <c r="B377" s="28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x14ac:dyDescent="0.25">
      <c r="A378" s="27"/>
      <c r="B378" s="28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x14ac:dyDescent="0.25">
      <c r="A379" s="27"/>
      <c r="B379" s="28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x14ac:dyDescent="0.25">
      <c r="A380" s="27"/>
      <c r="B380" s="28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x14ac:dyDescent="0.25">
      <c r="A381" s="27"/>
      <c r="B381" s="28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x14ac:dyDescent="0.25">
      <c r="A382" s="27"/>
      <c r="B382" s="28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x14ac:dyDescent="0.25">
      <c r="A383" s="27"/>
      <c r="B383" s="28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x14ac:dyDescent="0.25">
      <c r="A384" s="27"/>
      <c r="B384" s="28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x14ac:dyDescent="0.25">
      <c r="A385" s="27"/>
      <c r="B385" s="28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x14ac:dyDescent="0.25">
      <c r="A386" s="27"/>
      <c r="B386" s="28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x14ac:dyDescent="0.25">
      <c r="A387" s="27"/>
      <c r="B387" s="28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x14ac:dyDescent="0.25">
      <c r="A388" s="27"/>
      <c r="B388" s="28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x14ac:dyDescent="0.25">
      <c r="A389" s="27"/>
      <c r="B389" s="28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x14ac:dyDescent="0.25">
      <c r="A390" s="27"/>
      <c r="B390" s="28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x14ac:dyDescent="0.25">
      <c r="A391" s="27"/>
      <c r="B391" s="28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x14ac:dyDescent="0.25">
      <c r="A392" s="27"/>
      <c r="B392" s="28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x14ac:dyDescent="0.25">
      <c r="A393" s="27"/>
      <c r="B393" s="28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x14ac:dyDescent="0.25">
      <c r="A394" s="27"/>
      <c r="B394" s="28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x14ac:dyDescent="0.25">
      <c r="A395" s="27"/>
      <c r="B395" s="28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x14ac:dyDescent="0.25">
      <c r="A396" s="27"/>
      <c r="B396" s="28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x14ac:dyDescent="0.25">
      <c r="A397" s="27"/>
      <c r="B397" s="28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x14ac:dyDescent="0.25">
      <c r="A398" s="27"/>
      <c r="B398" s="28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x14ac:dyDescent="0.25">
      <c r="A399" s="27"/>
      <c r="B399" s="28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x14ac:dyDescent="0.25">
      <c r="A400" s="27"/>
      <c r="B400" s="28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x14ac:dyDescent="0.25">
      <c r="A401" s="27"/>
      <c r="B401" s="28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x14ac:dyDescent="0.25">
      <c r="A402" s="27"/>
      <c r="B402" s="28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x14ac:dyDescent="0.25">
      <c r="A403" s="27"/>
      <c r="B403" s="28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x14ac:dyDescent="0.25">
      <c r="A404" s="27"/>
      <c r="B404" s="28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x14ac:dyDescent="0.25">
      <c r="A405" s="27"/>
      <c r="B405" s="28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x14ac:dyDescent="0.25">
      <c r="A406" s="27"/>
      <c r="B406" s="28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x14ac:dyDescent="0.25">
      <c r="A407" s="27"/>
      <c r="B407" s="28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x14ac:dyDescent="0.25">
      <c r="A408" s="27"/>
      <c r="B408" s="28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x14ac:dyDescent="0.25">
      <c r="A409" s="27"/>
      <c r="B409" s="28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x14ac:dyDescent="0.25">
      <c r="A410" s="27"/>
      <c r="B410" s="28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x14ac:dyDescent="0.25">
      <c r="A411" s="27"/>
      <c r="B411" s="28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x14ac:dyDescent="0.25">
      <c r="A412" s="27"/>
      <c r="B412" s="28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x14ac:dyDescent="0.25">
      <c r="A413" s="27"/>
      <c r="B413" s="28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x14ac:dyDescent="0.25">
      <c r="A414" s="27"/>
      <c r="B414" s="28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x14ac:dyDescent="0.25">
      <c r="A415" s="27"/>
      <c r="B415" s="28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x14ac:dyDescent="0.25">
      <c r="A416" s="27"/>
      <c r="B416" s="28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x14ac:dyDescent="0.25">
      <c r="A417" s="27"/>
      <c r="B417" s="28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x14ac:dyDescent="0.25">
      <c r="A418" s="27"/>
      <c r="B418" s="28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x14ac:dyDescent="0.25">
      <c r="A419" s="27"/>
      <c r="B419" s="28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x14ac:dyDescent="0.25">
      <c r="A420" s="27"/>
      <c r="B420" s="28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x14ac:dyDescent="0.25">
      <c r="A421" s="27"/>
      <c r="B421" s="28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x14ac:dyDescent="0.25">
      <c r="A422" s="27"/>
      <c r="B422" s="28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x14ac:dyDescent="0.25">
      <c r="A423" s="27"/>
      <c r="B423" s="28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x14ac:dyDescent="0.25">
      <c r="A424" s="27"/>
      <c r="B424" s="28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x14ac:dyDescent="0.25">
      <c r="A425" s="27"/>
      <c r="B425" s="28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x14ac:dyDescent="0.25">
      <c r="A426" s="27"/>
      <c r="B426" s="28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x14ac:dyDescent="0.25">
      <c r="A427" s="27"/>
      <c r="B427" s="28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x14ac:dyDescent="0.25">
      <c r="A428" s="27"/>
      <c r="B428" s="28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x14ac:dyDescent="0.25">
      <c r="A429" s="27"/>
      <c r="B429" s="28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x14ac:dyDescent="0.25">
      <c r="A430" s="27"/>
      <c r="B430" s="28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x14ac:dyDescent="0.25">
      <c r="A431" s="27"/>
      <c r="B431" s="28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x14ac:dyDescent="0.25">
      <c r="A432" s="27"/>
      <c r="B432" s="28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x14ac:dyDescent="0.25">
      <c r="A433" s="27"/>
      <c r="B433" s="28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x14ac:dyDescent="0.25">
      <c r="A434" s="27"/>
      <c r="B434" s="28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x14ac:dyDescent="0.25">
      <c r="A435" s="27"/>
      <c r="B435" s="28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x14ac:dyDescent="0.25">
      <c r="A436" s="27"/>
      <c r="B436" s="28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x14ac:dyDescent="0.25">
      <c r="A437" s="27"/>
      <c r="B437" s="28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x14ac:dyDescent="0.25">
      <c r="A438" s="27"/>
      <c r="B438" s="28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x14ac:dyDescent="0.25">
      <c r="A439" s="27"/>
      <c r="B439" s="28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x14ac:dyDescent="0.25">
      <c r="A440" s="27"/>
      <c r="B440" s="28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x14ac:dyDescent="0.25">
      <c r="A441" s="27"/>
      <c r="B441" s="28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x14ac:dyDescent="0.25">
      <c r="A442" s="27"/>
      <c r="B442" s="28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x14ac:dyDescent="0.25">
      <c r="A443" s="27"/>
      <c r="B443" s="28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x14ac:dyDescent="0.25">
      <c r="A444" s="27"/>
      <c r="B444" s="28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x14ac:dyDescent="0.25">
      <c r="A445" s="27"/>
      <c r="B445" s="28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x14ac:dyDescent="0.25">
      <c r="A446" s="27"/>
      <c r="B446" s="28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x14ac:dyDescent="0.25">
      <c r="A447" s="27"/>
      <c r="B447" s="28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x14ac:dyDescent="0.25">
      <c r="A448" s="27"/>
      <c r="B448" s="28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x14ac:dyDescent="0.25">
      <c r="A449" s="27"/>
      <c r="B449" s="28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x14ac:dyDescent="0.25">
      <c r="A450" s="27"/>
      <c r="B450" s="28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x14ac:dyDescent="0.25">
      <c r="A451" s="27"/>
      <c r="B451" s="28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x14ac:dyDescent="0.25">
      <c r="A452" s="27"/>
      <c r="B452" s="28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x14ac:dyDescent="0.25">
      <c r="A453" s="27"/>
      <c r="B453" s="28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x14ac:dyDescent="0.25">
      <c r="A454" s="27"/>
      <c r="B454" s="28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x14ac:dyDescent="0.25">
      <c r="A455" s="27"/>
      <c r="B455" s="28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x14ac:dyDescent="0.25">
      <c r="A456" s="27"/>
      <c r="B456" s="28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x14ac:dyDescent="0.25">
      <c r="A457" s="27"/>
      <c r="B457" s="28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x14ac:dyDescent="0.25">
      <c r="A458" s="27"/>
      <c r="B458" s="28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x14ac:dyDescent="0.25">
      <c r="A459" s="27"/>
      <c r="B459" s="28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x14ac:dyDescent="0.25">
      <c r="A460" s="27"/>
      <c r="B460" s="28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x14ac:dyDescent="0.25">
      <c r="A461" s="27"/>
      <c r="B461" s="28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x14ac:dyDescent="0.25">
      <c r="A462" s="27"/>
      <c r="B462" s="28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x14ac:dyDescent="0.25">
      <c r="A463" s="27"/>
      <c r="B463" s="28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x14ac:dyDescent="0.25">
      <c r="A464" s="27"/>
      <c r="B464" s="28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x14ac:dyDescent="0.25">
      <c r="A465" s="27"/>
      <c r="B465" s="28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x14ac:dyDescent="0.25">
      <c r="A466" s="27"/>
      <c r="B466" s="28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x14ac:dyDescent="0.25">
      <c r="A467" s="27"/>
      <c r="B467" s="28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x14ac:dyDescent="0.25">
      <c r="A468" s="27"/>
      <c r="B468" s="28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x14ac:dyDescent="0.25">
      <c r="A469" s="27"/>
      <c r="B469" s="28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x14ac:dyDescent="0.25">
      <c r="A470" s="27"/>
      <c r="B470" s="28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x14ac:dyDescent="0.25">
      <c r="A471" s="27"/>
      <c r="B471" s="28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x14ac:dyDescent="0.25">
      <c r="A472" s="27"/>
      <c r="B472" s="28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x14ac:dyDescent="0.25">
      <c r="A473" s="27"/>
      <c r="B473" s="28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x14ac:dyDescent="0.25">
      <c r="A474" s="27"/>
      <c r="B474" s="28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x14ac:dyDescent="0.25">
      <c r="A475" s="27"/>
      <c r="B475" s="28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x14ac:dyDescent="0.25">
      <c r="A476" s="27"/>
      <c r="B476" s="28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x14ac:dyDescent="0.25">
      <c r="A477" s="27"/>
      <c r="B477" s="28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x14ac:dyDescent="0.25">
      <c r="A478" s="27"/>
      <c r="B478" s="28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x14ac:dyDescent="0.25">
      <c r="A479" s="27"/>
      <c r="B479" s="28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x14ac:dyDescent="0.25">
      <c r="A480" s="27"/>
      <c r="B480" s="28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x14ac:dyDescent="0.25">
      <c r="A481" s="27"/>
      <c r="B481" s="28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x14ac:dyDescent="0.25">
      <c r="A482" s="27"/>
      <c r="B482" s="28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x14ac:dyDescent="0.25">
      <c r="A483" s="27"/>
      <c r="B483" s="28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x14ac:dyDescent="0.25">
      <c r="A484" s="27"/>
      <c r="B484" s="28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x14ac:dyDescent="0.25">
      <c r="A485" s="27"/>
      <c r="B485" s="28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x14ac:dyDescent="0.25">
      <c r="A486" s="27"/>
      <c r="B486" s="28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x14ac:dyDescent="0.25">
      <c r="A487" s="27"/>
      <c r="B487" s="28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x14ac:dyDescent="0.25">
      <c r="A488" s="27"/>
      <c r="B488" s="28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x14ac:dyDescent="0.25">
      <c r="A489" s="27"/>
      <c r="B489" s="28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x14ac:dyDescent="0.25">
      <c r="A490" s="27"/>
      <c r="B490" s="28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x14ac:dyDescent="0.25">
      <c r="A491" s="27"/>
      <c r="B491" s="28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x14ac:dyDescent="0.25">
      <c r="A492" s="27"/>
      <c r="B492" s="28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x14ac:dyDescent="0.25">
      <c r="A493" s="27"/>
      <c r="B493" s="28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x14ac:dyDescent="0.25">
      <c r="A494" s="27"/>
      <c r="B494" s="28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x14ac:dyDescent="0.25">
      <c r="A495" s="27"/>
      <c r="B495" s="28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x14ac:dyDescent="0.25">
      <c r="A496" s="27"/>
      <c r="B496" s="28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x14ac:dyDescent="0.25">
      <c r="A497" s="27"/>
      <c r="B497" s="28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x14ac:dyDescent="0.25">
      <c r="A498" s="27"/>
      <c r="B498" s="28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x14ac:dyDescent="0.25">
      <c r="A499" s="27"/>
      <c r="B499" s="28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x14ac:dyDescent="0.25">
      <c r="A500" s="27"/>
      <c r="B500" s="28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x14ac:dyDescent="0.25">
      <c r="A501" s="27"/>
      <c r="B501" s="28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x14ac:dyDescent="0.25">
      <c r="A502" s="27"/>
      <c r="B502" s="28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x14ac:dyDescent="0.25">
      <c r="A503" s="27"/>
      <c r="B503" s="28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x14ac:dyDescent="0.25">
      <c r="A504" s="27"/>
      <c r="B504" s="28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x14ac:dyDescent="0.25">
      <c r="A505" s="27"/>
      <c r="B505" s="28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x14ac:dyDescent="0.25">
      <c r="A506" s="27"/>
      <c r="B506" s="28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x14ac:dyDescent="0.25">
      <c r="A507" s="27"/>
      <c r="B507" s="28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x14ac:dyDescent="0.25">
      <c r="A508" s="27"/>
      <c r="B508" s="28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x14ac:dyDescent="0.25">
      <c r="A509" s="27"/>
      <c r="B509" s="28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x14ac:dyDescent="0.25">
      <c r="A510" s="27"/>
      <c r="B510" s="28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x14ac:dyDescent="0.25">
      <c r="A511" s="27"/>
      <c r="B511" s="28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x14ac:dyDescent="0.25">
      <c r="A512" s="27"/>
      <c r="B512" s="28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x14ac:dyDescent="0.25">
      <c r="A513" s="27"/>
      <c r="B513" s="28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x14ac:dyDescent="0.25">
      <c r="A514" s="27"/>
      <c r="B514" s="28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x14ac:dyDescent="0.25">
      <c r="A515" s="27"/>
      <c r="B515" s="28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x14ac:dyDescent="0.25">
      <c r="A516" s="27"/>
      <c r="B516" s="28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x14ac:dyDescent="0.25">
      <c r="A517" s="27"/>
      <c r="B517" s="28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x14ac:dyDescent="0.25">
      <c r="A518" s="27"/>
      <c r="B518" s="28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x14ac:dyDescent="0.25">
      <c r="A519" s="27"/>
      <c r="B519" s="28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x14ac:dyDescent="0.25">
      <c r="A520" s="27"/>
      <c r="B520" s="28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x14ac:dyDescent="0.25">
      <c r="A521" s="27"/>
      <c r="B521" s="28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x14ac:dyDescent="0.25">
      <c r="A522" s="27"/>
      <c r="B522" s="28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x14ac:dyDescent="0.25">
      <c r="A523" s="27"/>
      <c r="B523" s="28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x14ac:dyDescent="0.25">
      <c r="A524" s="27"/>
      <c r="B524" s="28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x14ac:dyDescent="0.25">
      <c r="A525" s="27"/>
      <c r="B525" s="28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x14ac:dyDescent="0.25">
      <c r="A526" s="27"/>
      <c r="B526" s="28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x14ac:dyDescent="0.25">
      <c r="A527" s="27"/>
      <c r="B527" s="28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x14ac:dyDescent="0.25">
      <c r="A528" s="27"/>
      <c r="B528" s="28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x14ac:dyDescent="0.25">
      <c r="A529" s="27"/>
      <c r="B529" s="28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x14ac:dyDescent="0.25">
      <c r="A530" s="27"/>
      <c r="B530" s="28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x14ac:dyDescent="0.25">
      <c r="A531" s="27"/>
      <c r="B531" s="28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x14ac:dyDescent="0.25">
      <c r="A532" s="27"/>
      <c r="B532" s="28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x14ac:dyDescent="0.25">
      <c r="A533" s="27"/>
      <c r="B533" s="28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x14ac:dyDescent="0.25">
      <c r="A534" s="27"/>
      <c r="B534" s="28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x14ac:dyDescent="0.25">
      <c r="A535" s="27"/>
      <c r="B535" s="28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x14ac:dyDescent="0.25">
      <c r="A536" s="27"/>
      <c r="B536" s="28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x14ac:dyDescent="0.25">
      <c r="A537" s="27"/>
      <c r="B537" s="28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x14ac:dyDescent="0.25">
      <c r="A538" s="27"/>
      <c r="B538" s="28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x14ac:dyDescent="0.25">
      <c r="A539" s="27"/>
      <c r="B539" s="28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x14ac:dyDescent="0.25">
      <c r="A540" s="27"/>
      <c r="B540" s="28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x14ac:dyDescent="0.25">
      <c r="A541" s="27"/>
      <c r="B541" s="28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x14ac:dyDescent="0.25">
      <c r="A542" s="27"/>
      <c r="B542" s="28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x14ac:dyDescent="0.25">
      <c r="A543" s="27"/>
      <c r="B543" s="28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x14ac:dyDescent="0.25">
      <c r="A544" s="27"/>
      <c r="B544" s="28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x14ac:dyDescent="0.25">
      <c r="A545" s="27"/>
      <c r="B545" s="28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x14ac:dyDescent="0.25">
      <c r="A546" s="27"/>
      <c r="B546" s="28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x14ac:dyDescent="0.25">
      <c r="A547" s="27"/>
      <c r="B547" s="28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x14ac:dyDescent="0.25">
      <c r="A548" s="27"/>
      <c r="B548" s="28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x14ac:dyDescent="0.25">
      <c r="A549" s="27"/>
      <c r="B549" s="28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x14ac:dyDescent="0.25">
      <c r="A550" s="27"/>
      <c r="B550" s="28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x14ac:dyDescent="0.25">
      <c r="A551" s="27"/>
      <c r="B551" s="28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x14ac:dyDescent="0.25">
      <c r="A552" s="27"/>
      <c r="B552" s="28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x14ac:dyDescent="0.25">
      <c r="A553" s="27"/>
      <c r="B553" s="28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x14ac:dyDescent="0.25">
      <c r="A554" s="27"/>
      <c r="B554" s="28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x14ac:dyDescent="0.25">
      <c r="A555" s="27"/>
      <c r="B555" s="28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x14ac:dyDescent="0.25">
      <c r="A556" s="27"/>
      <c r="B556" s="28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x14ac:dyDescent="0.25">
      <c r="A557" s="27"/>
      <c r="B557" s="28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x14ac:dyDescent="0.25">
      <c r="A558" s="27"/>
      <c r="B558" s="28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x14ac:dyDescent="0.25">
      <c r="A559" s="27"/>
      <c r="B559" s="28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x14ac:dyDescent="0.25">
      <c r="A560" s="27"/>
      <c r="B560" s="28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x14ac:dyDescent="0.25">
      <c r="A561" s="27"/>
      <c r="B561" s="28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x14ac:dyDescent="0.25">
      <c r="A562" s="27"/>
      <c r="B562" s="28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x14ac:dyDescent="0.25">
      <c r="A563" s="27"/>
      <c r="B563" s="28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x14ac:dyDescent="0.25">
      <c r="A564" s="27"/>
      <c r="B564" s="28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x14ac:dyDescent="0.25">
      <c r="A565" s="27"/>
      <c r="B565" s="28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x14ac:dyDescent="0.25">
      <c r="A566" s="27"/>
      <c r="B566" s="28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x14ac:dyDescent="0.25">
      <c r="A567" s="27"/>
      <c r="B567" s="28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x14ac:dyDescent="0.25">
      <c r="A568" s="27"/>
      <c r="B568" s="28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x14ac:dyDescent="0.25">
      <c r="A569" s="27"/>
      <c r="B569" s="28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x14ac:dyDescent="0.25">
      <c r="A570" s="27"/>
      <c r="B570" s="28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x14ac:dyDescent="0.25">
      <c r="A571" s="27"/>
      <c r="B571" s="28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x14ac:dyDescent="0.25">
      <c r="A572" s="27"/>
      <c r="B572" s="28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x14ac:dyDescent="0.25">
      <c r="A573" s="27"/>
      <c r="B573" s="28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x14ac:dyDescent="0.25">
      <c r="A574" s="27"/>
      <c r="B574" s="28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x14ac:dyDescent="0.25">
      <c r="A575" s="27"/>
      <c r="B575" s="28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x14ac:dyDescent="0.25">
      <c r="A576" s="27"/>
      <c r="B576" s="28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x14ac:dyDescent="0.25">
      <c r="A577" s="27"/>
      <c r="B577" s="28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x14ac:dyDescent="0.25">
      <c r="A578" s="27"/>
      <c r="B578" s="28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x14ac:dyDescent="0.25">
      <c r="A579" s="27"/>
      <c r="B579" s="28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x14ac:dyDescent="0.25">
      <c r="A580" s="27"/>
      <c r="B580" s="28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x14ac:dyDescent="0.25">
      <c r="A581" s="27"/>
      <c r="B581" s="28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x14ac:dyDescent="0.25">
      <c r="A582" s="27"/>
      <c r="B582" s="28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x14ac:dyDescent="0.25">
      <c r="A583" s="27"/>
      <c r="B583" s="28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x14ac:dyDescent="0.25">
      <c r="A584" s="27"/>
      <c r="B584" s="28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x14ac:dyDescent="0.25">
      <c r="A585" s="27"/>
      <c r="B585" s="28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x14ac:dyDescent="0.25">
      <c r="A586" s="27"/>
      <c r="B586" s="28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x14ac:dyDescent="0.25">
      <c r="A587" s="27"/>
      <c r="B587" s="28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x14ac:dyDescent="0.25">
      <c r="A588" s="27"/>
      <c r="B588" s="28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x14ac:dyDescent="0.25">
      <c r="A589" s="27"/>
      <c r="B589" s="28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x14ac:dyDescent="0.25">
      <c r="A590" s="27"/>
      <c r="B590" s="28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x14ac:dyDescent="0.25">
      <c r="A591" s="27"/>
      <c r="B591" s="28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x14ac:dyDescent="0.25">
      <c r="A592" s="27"/>
      <c r="B592" s="28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x14ac:dyDescent="0.25">
      <c r="A593" s="27"/>
      <c r="B593" s="28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x14ac:dyDescent="0.25">
      <c r="A594" s="27"/>
      <c r="B594" s="28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x14ac:dyDescent="0.25">
      <c r="A595" s="27"/>
      <c r="B595" s="28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x14ac:dyDescent="0.25">
      <c r="A596" s="27"/>
      <c r="B596" s="28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x14ac:dyDescent="0.25">
      <c r="A597" s="27"/>
      <c r="B597" s="28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x14ac:dyDescent="0.25">
      <c r="A598" s="27"/>
      <c r="B598" s="28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x14ac:dyDescent="0.25">
      <c r="A599" s="27"/>
      <c r="B599" s="28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x14ac:dyDescent="0.25">
      <c r="A600" s="27"/>
      <c r="B600" s="28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x14ac:dyDescent="0.25">
      <c r="A601" s="27"/>
      <c r="B601" s="28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x14ac:dyDescent="0.25">
      <c r="A602" s="27"/>
      <c r="B602" s="28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x14ac:dyDescent="0.25">
      <c r="A603" s="27"/>
      <c r="B603" s="28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x14ac:dyDescent="0.25">
      <c r="A604" s="27"/>
      <c r="B604" s="28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x14ac:dyDescent="0.25">
      <c r="A605" s="27"/>
      <c r="B605" s="28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x14ac:dyDescent="0.25">
      <c r="A606" s="27"/>
      <c r="B606" s="28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x14ac:dyDescent="0.25">
      <c r="A607" s="27"/>
      <c r="B607" s="28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x14ac:dyDescent="0.25">
      <c r="A608" s="27"/>
      <c r="B608" s="28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x14ac:dyDescent="0.25">
      <c r="A609" s="27"/>
      <c r="B609" s="28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x14ac:dyDescent="0.25">
      <c r="A610" s="27"/>
      <c r="B610" s="28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x14ac:dyDescent="0.25">
      <c r="A611" s="27"/>
      <c r="B611" s="28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x14ac:dyDescent="0.25">
      <c r="A612" s="27"/>
      <c r="B612" s="28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x14ac:dyDescent="0.25">
      <c r="A613" s="27"/>
      <c r="B613" s="28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x14ac:dyDescent="0.25">
      <c r="A614" s="27"/>
      <c r="B614" s="28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x14ac:dyDescent="0.25">
      <c r="A615" s="27"/>
      <c r="B615" s="28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x14ac:dyDescent="0.25">
      <c r="A616" s="27"/>
      <c r="B616" s="28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x14ac:dyDescent="0.25">
      <c r="A617" s="27"/>
      <c r="B617" s="28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x14ac:dyDescent="0.25">
      <c r="A618" s="27"/>
      <c r="B618" s="28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x14ac:dyDescent="0.25">
      <c r="A619" s="27"/>
      <c r="B619" s="28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x14ac:dyDescent="0.25">
      <c r="A620" s="27"/>
      <c r="B620" s="28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x14ac:dyDescent="0.25">
      <c r="A621" s="27"/>
      <c r="B621" s="28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x14ac:dyDescent="0.25">
      <c r="A622" s="27"/>
      <c r="B622" s="28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x14ac:dyDescent="0.25">
      <c r="A623" s="27"/>
      <c r="B623" s="28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x14ac:dyDescent="0.25">
      <c r="A624" s="27"/>
      <c r="B624" s="28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x14ac:dyDescent="0.25">
      <c r="A625" s="27"/>
      <c r="B625" s="28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x14ac:dyDescent="0.25">
      <c r="A626" s="27"/>
      <c r="B626" s="28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x14ac:dyDescent="0.25">
      <c r="A627" s="27"/>
      <c r="B627" s="28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x14ac:dyDescent="0.25">
      <c r="A628" s="27"/>
      <c r="B628" s="28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x14ac:dyDescent="0.25">
      <c r="A629" s="27"/>
      <c r="B629" s="28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x14ac:dyDescent="0.25">
      <c r="A630" s="27"/>
      <c r="B630" s="28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x14ac:dyDescent="0.25">
      <c r="A631" s="27"/>
      <c r="B631" s="28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x14ac:dyDescent="0.25">
      <c r="A632" s="27"/>
      <c r="B632" s="28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x14ac:dyDescent="0.25">
      <c r="A633" s="27"/>
      <c r="B633" s="28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x14ac:dyDescent="0.25">
      <c r="A634" s="27"/>
      <c r="B634" s="28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x14ac:dyDescent="0.25">
      <c r="A635" s="27"/>
      <c r="B635" s="28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x14ac:dyDescent="0.25">
      <c r="A636" s="27"/>
      <c r="B636" s="28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x14ac:dyDescent="0.25">
      <c r="A637" s="27"/>
      <c r="B637" s="28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x14ac:dyDescent="0.25">
      <c r="A638" s="27"/>
      <c r="B638" s="28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x14ac:dyDescent="0.25">
      <c r="A639" s="27"/>
      <c r="B639" s="28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x14ac:dyDescent="0.25">
      <c r="A640" s="27"/>
      <c r="B640" s="28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x14ac:dyDescent="0.25">
      <c r="A641" s="27"/>
      <c r="B641" s="28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x14ac:dyDescent="0.25">
      <c r="A642" s="27"/>
      <c r="B642" s="28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x14ac:dyDescent="0.25">
      <c r="A643" s="27"/>
      <c r="B643" s="28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x14ac:dyDescent="0.25">
      <c r="A644" s="27"/>
      <c r="B644" s="28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x14ac:dyDescent="0.25">
      <c r="A645" s="27"/>
      <c r="B645" s="28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x14ac:dyDescent="0.25">
      <c r="A646" s="27"/>
      <c r="B646" s="28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x14ac:dyDescent="0.25">
      <c r="A647" s="27"/>
      <c r="B647" s="28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x14ac:dyDescent="0.25">
      <c r="A648" s="27"/>
      <c r="B648" s="28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x14ac:dyDescent="0.25">
      <c r="A649" s="27"/>
      <c r="B649" s="28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x14ac:dyDescent="0.25">
      <c r="A650" s="27"/>
      <c r="B650" s="28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x14ac:dyDescent="0.25">
      <c r="A651" s="27"/>
      <c r="B651" s="28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x14ac:dyDescent="0.25">
      <c r="A652" s="27"/>
      <c r="B652" s="28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x14ac:dyDescent="0.25">
      <c r="A653" s="27"/>
      <c r="B653" s="28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x14ac:dyDescent="0.25">
      <c r="A654" s="27"/>
      <c r="B654" s="28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x14ac:dyDescent="0.25">
      <c r="A655" s="27"/>
      <c r="B655" s="28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x14ac:dyDescent="0.25">
      <c r="A656" s="27"/>
      <c r="B656" s="28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x14ac:dyDescent="0.25">
      <c r="A657" s="27"/>
      <c r="B657" s="28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x14ac:dyDescent="0.25">
      <c r="A658" s="27"/>
      <c r="B658" s="28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x14ac:dyDescent="0.25">
      <c r="A659" s="27"/>
      <c r="B659" s="28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x14ac:dyDescent="0.25">
      <c r="A660" s="27"/>
      <c r="B660" s="28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x14ac:dyDescent="0.25">
      <c r="A661" s="27"/>
      <c r="B661" s="28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x14ac:dyDescent="0.25">
      <c r="A662" s="27"/>
      <c r="B662" s="28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x14ac:dyDescent="0.25">
      <c r="A663" s="27"/>
      <c r="B663" s="28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x14ac:dyDescent="0.25">
      <c r="A664" s="27"/>
      <c r="B664" s="28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x14ac:dyDescent="0.25">
      <c r="A665" s="27"/>
      <c r="B665" s="28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x14ac:dyDescent="0.25">
      <c r="A666" s="27"/>
      <c r="B666" s="28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x14ac:dyDescent="0.25">
      <c r="A667" s="27"/>
      <c r="B667" s="28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x14ac:dyDescent="0.25">
      <c r="A668" s="27"/>
      <c r="B668" s="28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x14ac:dyDescent="0.25">
      <c r="A669" s="27"/>
      <c r="B669" s="28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x14ac:dyDescent="0.25">
      <c r="A670" s="27"/>
      <c r="B670" s="28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x14ac:dyDescent="0.25">
      <c r="A671" s="27"/>
      <c r="B671" s="28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x14ac:dyDescent="0.25">
      <c r="A672" s="27"/>
      <c r="B672" s="28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x14ac:dyDescent="0.25">
      <c r="A673" s="27"/>
      <c r="B673" s="28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x14ac:dyDescent="0.25">
      <c r="A674" s="27"/>
      <c r="B674" s="28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x14ac:dyDescent="0.25">
      <c r="A675" s="27"/>
      <c r="B675" s="28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x14ac:dyDescent="0.25">
      <c r="A676" s="27"/>
      <c r="B676" s="28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x14ac:dyDescent="0.25">
      <c r="A677" s="27"/>
      <c r="B677" s="28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x14ac:dyDescent="0.25">
      <c r="A678" s="27"/>
      <c r="B678" s="28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x14ac:dyDescent="0.25">
      <c r="A679" s="27"/>
      <c r="B679" s="28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x14ac:dyDescent="0.25">
      <c r="A680" s="27"/>
      <c r="B680" s="28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x14ac:dyDescent="0.25">
      <c r="A681" s="27"/>
      <c r="B681" s="28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x14ac:dyDescent="0.25">
      <c r="A682" s="27"/>
      <c r="B682" s="28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x14ac:dyDescent="0.25">
      <c r="A683" s="27"/>
      <c r="B683" s="28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x14ac:dyDescent="0.25">
      <c r="A684" s="27"/>
      <c r="B684" s="28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x14ac:dyDescent="0.25">
      <c r="A685" s="27"/>
      <c r="B685" s="28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x14ac:dyDescent="0.25">
      <c r="A686" s="27"/>
      <c r="B686" s="28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x14ac:dyDescent="0.25">
      <c r="A687" s="27"/>
      <c r="B687" s="28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x14ac:dyDescent="0.25">
      <c r="A688" s="27"/>
      <c r="B688" s="28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x14ac:dyDescent="0.25">
      <c r="A689" s="27"/>
      <c r="B689" s="28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x14ac:dyDescent="0.25">
      <c r="A690" s="27"/>
      <c r="B690" s="28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x14ac:dyDescent="0.25">
      <c r="A691" s="27"/>
      <c r="B691" s="28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x14ac:dyDescent="0.25">
      <c r="A692" s="27"/>
      <c r="B692" s="28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x14ac:dyDescent="0.25">
      <c r="A693" s="27"/>
      <c r="B693" s="28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x14ac:dyDescent="0.25">
      <c r="A694" s="27"/>
      <c r="B694" s="28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x14ac:dyDescent="0.25">
      <c r="A695" s="27"/>
      <c r="B695" s="28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x14ac:dyDescent="0.25">
      <c r="A696" s="27"/>
      <c r="B696" s="28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x14ac:dyDescent="0.25">
      <c r="A697" s="27"/>
      <c r="B697" s="28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x14ac:dyDescent="0.25">
      <c r="A698" s="27"/>
      <c r="B698" s="28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x14ac:dyDescent="0.25">
      <c r="A699" s="27"/>
      <c r="B699" s="28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x14ac:dyDescent="0.25">
      <c r="A700" s="27"/>
      <c r="B700" s="28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x14ac:dyDescent="0.25">
      <c r="A701" s="27"/>
      <c r="B701" s="28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x14ac:dyDescent="0.25">
      <c r="A702" s="27"/>
      <c r="B702" s="28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x14ac:dyDescent="0.25">
      <c r="A703" s="27"/>
      <c r="B703" s="28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x14ac:dyDescent="0.25">
      <c r="A704" s="27"/>
      <c r="B704" s="28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x14ac:dyDescent="0.25">
      <c r="A705" s="27"/>
      <c r="B705" s="28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x14ac:dyDescent="0.25">
      <c r="A706" s="27"/>
      <c r="B706" s="28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x14ac:dyDescent="0.25">
      <c r="A707" s="27"/>
      <c r="B707" s="28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x14ac:dyDescent="0.25">
      <c r="A708" s="27"/>
      <c r="B708" s="28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x14ac:dyDescent="0.25">
      <c r="A709" s="27"/>
      <c r="B709" s="28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x14ac:dyDescent="0.25">
      <c r="A710" s="27"/>
      <c r="B710" s="28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x14ac:dyDescent="0.25">
      <c r="A711" s="27"/>
      <c r="B711" s="28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x14ac:dyDescent="0.25">
      <c r="A712" s="27"/>
      <c r="B712" s="28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x14ac:dyDescent="0.25">
      <c r="A713" s="27"/>
      <c r="B713" s="28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x14ac:dyDescent="0.25">
      <c r="A714" s="27"/>
      <c r="B714" s="28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x14ac:dyDescent="0.25">
      <c r="A715" s="27"/>
      <c r="B715" s="28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x14ac:dyDescent="0.25">
      <c r="A716" s="27"/>
      <c r="B716" s="28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x14ac:dyDescent="0.25">
      <c r="A717" s="27"/>
      <c r="B717" s="28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x14ac:dyDescent="0.25">
      <c r="A718" s="27"/>
      <c r="B718" s="28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x14ac:dyDescent="0.25">
      <c r="A719" s="27"/>
      <c r="B719" s="28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x14ac:dyDescent="0.25">
      <c r="A720" s="27"/>
      <c r="B720" s="28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x14ac:dyDescent="0.25">
      <c r="A721" s="27"/>
      <c r="B721" s="28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x14ac:dyDescent="0.25">
      <c r="A722" s="27"/>
      <c r="B722" s="28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x14ac:dyDescent="0.25">
      <c r="A723" s="27"/>
      <c r="B723" s="28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x14ac:dyDescent="0.25">
      <c r="A724" s="27"/>
      <c r="B724" s="28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x14ac:dyDescent="0.25">
      <c r="A725" s="27"/>
      <c r="B725" s="28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x14ac:dyDescent="0.25">
      <c r="A726" s="27"/>
      <c r="B726" s="28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x14ac:dyDescent="0.25">
      <c r="A727" s="27"/>
      <c r="B727" s="28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x14ac:dyDescent="0.25">
      <c r="A728" s="27"/>
      <c r="B728" s="28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x14ac:dyDescent="0.25">
      <c r="A729" s="27"/>
      <c r="B729" s="28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x14ac:dyDescent="0.25">
      <c r="A730" s="27"/>
      <c r="B730" s="28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x14ac:dyDescent="0.25">
      <c r="A731" s="27"/>
      <c r="B731" s="28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x14ac:dyDescent="0.25">
      <c r="A732" s="27"/>
      <c r="B732" s="28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x14ac:dyDescent="0.25">
      <c r="A733" s="27"/>
      <c r="B733" s="28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x14ac:dyDescent="0.25">
      <c r="A734" s="27"/>
      <c r="B734" s="28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x14ac:dyDescent="0.25">
      <c r="A735" s="27"/>
      <c r="B735" s="28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x14ac:dyDescent="0.25">
      <c r="A736" s="27"/>
      <c r="B736" s="28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x14ac:dyDescent="0.25">
      <c r="A737" s="27"/>
      <c r="B737" s="28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x14ac:dyDescent="0.25">
      <c r="A738" s="27"/>
      <c r="B738" s="28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x14ac:dyDescent="0.25">
      <c r="A739" s="27"/>
      <c r="B739" s="28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x14ac:dyDescent="0.25">
      <c r="A740" s="27"/>
      <c r="B740" s="28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x14ac:dyDescent="0.25">
      <c r="A741" s="27"/>
      <c r="B741" s="28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x14ac:dyDescent="0.25">
      <c r="A742" s="27"/>
      <c r="B742" s="28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x14ac:dyDescent="0.25">
      <c r="A743" s="27"/>
      <c r="B743" s="28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x14ac:dyDescent="0.25">
      <c r="A744" s="27"/>
      <c r="B744" s="28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x14ac:dyDescent="0.25">
      <c r="A745" s="27"/>
      <c r="B745" s="28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x14ac:dyDescent="0.25">
      <c r="A746" s="27"/>
      <c r="B746" s="28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x14ac:dyDescent="0.25">
      <c r="A747" s="27"/>
      <c r="B747" s="28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x14ac:dyDescent="0.25">
      <c r="A748" s="27"/>
      <c r="B748" s="28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x14ac:dyDescent="0.25">
      <c r="A749" s="27"/>
      <c r="B749" s="28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x14ac:dyDescent="0.25">
      <c r="A750" s="27"/>
      <c r="B750" s="28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x14ac:dyDescent="0.25">
      <c r="A751" s="27"/>
      <c r="B751" s="28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x14ac:dyDescent="0.25">
      <c r="A752" s="27"/>
      <c r="B752" s="28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x14ac:dyDescent="0.25">
      <c r="A753" s="27"/>
      <c r="B753" s="28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x14ac:dyDescent="0.25">
      <c r="A754" s="27"/>
      <c r="B754" s="28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x14ac:dyDescent="0.25">
      <c r="A755" s="27"/>
      <c r="B755" s="28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x14ac:dyDescent="0.25">
      <c r="A756" s="27"/>
      <c r="B756" s="28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x14ac:dyDescent="0.25">
      <c r="A757" s="27"/>
      <c r="B757" s="28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x14ac:dyDescent="0.25">
      <c r="A758" s="27"/>
      <c r="B758" s="28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x14ac:dyDescent="0.25">
      <c r="A759" s="27"/>
      <c r="B759" s="28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x14ac:dyDescent="0.25">
      <c r="A760" s="27"/>
      <c r="B760" s="28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x14ac:dyDescent="0.25">
      <c r="A761" s="27"/>
      <c r="B761" s="28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x14ac:dyDescent="0.25">
      <c r="A762" s="27"/>
      <c r="B762" s="28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x14ac:dyDescent="0.25">
      <c r="A763" s="27"/>
      <c r="B763" s="28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x14ac:dyDescent="0.25">
      <c r="A764" s="27"/>
      <c r="B764" s="28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x14ac:dyDescent="0.25">
      <c r="A765" s="27"/>
      <c r="B765" s="28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x14ac:dyDescent="0.25">
      <c r="A766" s="27"/>
      <c r="B766" s="28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x14ac:dyDescent="0.25">
      <c r="A767" s="27"/>
      <c r="B767" s="28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x14ac:dyDescent="0.25">
      <c r="A768" s="27"/>
      <c r="B768" s="28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x14ac:dyDescent="0.25">
      <c r="A769" s="27"/>
      <c r="B769" s="28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x14ac:dyDescent="0.25">
      <c r="A770" s="27"/>
      <c r="B770" s="28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x14ac:dyDescent="0.25">
      <c r="A771" s="27"/>
      <c r="B771" s="28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x14ac:dyDescent="0.25">
      <c r="A772" s="27"/>
      <c r="B772" s="28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x14ac:dyDescent="0.25">
      <c r="A773" s="27"/>
      <c r="B773" s="28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x14ac:dyDescent="0.25">
      <c r="A774" s="27"/>
      <c r="B774" s="28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x14ac:dyDescent="0.25">
      <c r="A775" s="27"/>
      <c r="B775" s="28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x14ac:dyDescent="0.25">
      <c r="A776" s="27"/>
      <c r="B776" s="28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x14ac:dyDescent="0.25">
      <c r="A777" s="27"/>
      <c r="B777" s="28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x14ac:dyDescent="0.25">
      <c r="A778" s="27"/>
      <c r="B778" s="28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x14ac:dyDescent="0.25">
      <c r="A779" s="27"/>
      <c r="B779" s="28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x14ac:dyDescent="0.25">
      <c r="A780" s="27"/>
      <c r="B780" s="28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x14ac:dyDescent="0.25">
      <c r="A781" s="27"/>
      <c r="B781" s="28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x14ac:dyDescent="0.25">
      <c r="A782" s="27"/>
      <c r="B782" s="28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x14ac:dyDescent="0.25">
      <c r="A783" s="27"/>
      <c r="B783" s="28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x14ac:dyDescent="0.25">
      <c r="A784" s="27"/>
      <c r="B784" s="28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x14ac:dyDescent="0.25">
      <c r="A785" s="27"/>
      <c r="B785" s="28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x14ac:dyDescent="0.25">
      <c r="A786" s="27"/>
      <c r="B786" s="28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x14ac:dyDescent="0.25">
      <c r="A787" s="27"/>
      <c r="B787" s="28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x14ac:dyDescent="0.25">
      <c r="A788" s="27"/>
      <c r="B788" s="28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x14ac:dyDescent="0.25">
      <c r="A789" s="27"/>
      <c r="B789" s="28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x14ac:dyDescent="0.25">
      <c r="A790" s="27"/>
      <c r="B790" s="28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x14ac:dyDescent="0.25">
      <c r="A791" s="27"/>
      <c r="B791" s="28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x14ac:dyDescent="0.25">
      <c r="A792" s="27"/>
      <c r="B792" s="28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x14ac:dyDescent="0.25">
      <c r="A793" s="27"/>
      <c r="B793" s="28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x14ac:dyDescent="0.25">
      <c r="A794" s="27"/>
      <c r="B794" s="28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x14ac:dyDescent="0.25">
      <c r="A795" s="27"/>
      <c r="B795" s="28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x14ac:dyDescent="0.25">
      <c r="A796" s="27"/>
      <c r="B796" s="28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x14ac:dyDescent="0.25">
      <c r="A797" s="27"/>
      <c r="B797" s="28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x14ac:dyDescent="0.25">
      <c r="A798" s="27"/>
      <c r="B798" s="28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x14ac:dyDescent="0.25">
      <c r="A799" s="27"/>
      <c r="B799" s="28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x14ac:dyDescent="0.25">
      <c r="A800" s="27"/>
      <c r="B800" s="28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x14ac:dyDescent="0.25">
      <c r="A801" s="27"/>
      <c r="B801" s="28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x14ac:dyDescent="0.25">
      <c r="A802" s="27"/>
      <c r="B802" s="28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x14ac:dyDescent="0.25">
      <c r="A803" s="27"/>
      <c r="B803" s="28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x14ac:dyDescent="0.25">
      <c r="A804" s="27"/>
      <c r="B804" s="28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x14ac:dyDescent="0.25">
      <c r="A805" s="27"/>
      <c r="B805" s="28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x14ac:dyDescent="0.25">
      <c r="A806" s="27"/>
      <c r="B806" s="28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x14ac:dyDescent="0.25">
      <c r="A807" s="27"/>
      <c r="B807" s="28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x14ac:dyDescent="0.25">
      <c r="A808" s="27"/>
      <c r="B808" s="28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x14ac:dyDescent="0.25">
      <c r="A809" s="27"/>
      <c r="B809" s="28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x14ac:dyDescent="0.25">
      <c r="A810" s="27"/>
      <c r="B810" s="28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x14ac:dyDescent="0.25">
      <c r="A811" s="27"/>
      <c r="B811" s="28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x14ac:dyDescent="0.25">
      <c r="A812" s="27"/>
      <c r="B812" s="28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x14ac:dyDescent="0.25">
      <c r="A813" s="27"/>
      <c r="B813" s="28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x14ac:dyDescent="0.25">
      <c r="A814" s="27"/>
      <c r="B814" s="28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x14ac:dyDescent="0.25">
      <c r="A815" s="27"/>
      <c r="B815" s="28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x14ac:dyDescent="0.25">
      <c r="A816" s="27"/>
      <c r="B816" s="28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x14ac:dyDescent="0.25">
      <c r="A817" s="27"/>
      <c r="B817" s="28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x14ac:dyDescent="0.25">
      <c r="A818" s="27"/>
      <c r="B818" s="28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x14ac:dyDescent="0.25">
      <c r="A819" s="27"/>
      <c r="B819" s="28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x14ac:dyDescent="0.25">
      <c r="A820" s="27"/>
      <c r="B820" s="28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x14ac:dyDescent="0.25">
      <c r="A821" s="27"/>
      <c r="B821" s="28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x14ac:dyDescent="0.25">
      <c r="A822" s="27"/>
      <c r="B822" s="28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x14ac:dyDescent="0.25">
      <c r="A823" s="27"/>
      <c r="B823" s="28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x14ac:dyDescent="0.25">
      <c r="A824" s="27"/>
      <c r="B824" s="28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x14ac:dyDescent="0.25">
      <c r="A825" s="27"/>
      <c r="B825" s="28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x14ac:dyDescent="0.25">
      <c r="A826" s="27"/>
      <c r="B826" s="28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x14ac:dyDescent="0.25">
      <c r="A827" s="27"/>
      <c r="B827" s="28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x14ac:dyDescent="0.25">
      <c r="A828" s="27"/>
      <c r="B828" s="28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x14ac:dyDescent="0.25">
      <c r="A829" s="27"/>
      <c r="B829" s="28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x14ac:dyDescent="0.25">
      <c r="A830" s="27"/>
      <c r="B830" s="28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x14ac:dyDescent="0.25">
      <c r="A831" s="27"/>
      <c r="B831" s="28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x14ac:dyDescent="0.25">
      <c r="A832" s="27"/>
      <c r="B832" s="28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x14ac:dyDescent="0.25">
      <c r="A833" s="27"/>
      <c r="B833" s="28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x14ac:dyDescent="0.25">
      <c r="A834" s="27"/>
      <c r="B834" s="28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x14ac:dyDescent="0.25">
      <c r="A835" s="27"/>
      <c r="B835" s="28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x14ac:dyDescent="0.25">
      <c r="A836" s="27"/>
      <c r="B836" s="28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x14ac:dyDescent="0.25">
      <c r="A837" s="27"/>
      <c r="B837" s="28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x14ac:dyDescent="0.25">
      <c r="A838" s="27"/>
      <c r="B838" s="28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x14ac:dyDescent="0.25">
      <c r="A839" s="27"/>
      <c r="B839" s="28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x14ac:dyDescent="0.25">
      <c r="A840" s="27"/>
      <c r="B840" s="28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x14ac:dyDescent="0.25">
      <c r="A841" s="27"/>
      <c r="B841" s="28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x14ac:dyDescent="0.25">
      <c r="A842" s="27"/>
      <c r="B842" s="28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x14ac:dyDescent="0.25">
      <c r="A843" s="27"/>
      <c r="B843" s="28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x14ac:dyDescent="0.25">
      <c r="A844" s="27"/>
      <c r="B844" s="28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x14ac:dyDescent="0.25">
      <c r="A845" s="27"/>
      <c r="B845" s="28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x14ac:dyDescent="0.25">
      <c r="A846" s="27"/>
      <c r="B846" s="28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x14ac:dyDescent="0.25">
      <c r="A847" s="27"/>
      <c r="B847" s="28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x14ac:dyDescent="0.25">
      <c r="A848" s="27"/>
      <c r="B848" s="28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x14ac:dyDescent="0.25">
      <c r="A849" s="27"/>
      <c r="B849" s="28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x14ac:dyDescent="0.25">
      <c r="A850" s="27"/>
      <c r="B850" s="28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x14ac:dyDescent="0.25">
      <c r="A851" s="27"/>
      <c r="B851" s="28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x14ac:dyDescent="0.25">
      <c r="A852" s="27"/>
      <c r="B852" s="28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x14ac:dyDescent="0.25">
      <c r="A853" s="27"/>
      <c r="B853" s="28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x14ac:dyDescent="0.25">
      <c r="A854" s="27"/>
      <c r="B854" s="28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x14ac:dyDescent="0.25">
      <c r="A855" s="27"/>
      <c r="B855" s="28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x14ac:dyDescent="0.25">
      <c r="A856" s="27"/>
      <c r="B856" s="28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x14ac:dyDescent="0.25">
      <c r="A857" s="27"/>
      <c r="B857" s="28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x14ac:dyDescent="0.25">
      <c r="A858" s="27"/>
      <c r="B858" s="28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x14ac:dyDescent="0.25">
      <c r="A859" s="27"/>
      <c r="B859" s="28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x14ac:dyDescent="0.25">
      <c r="A860" s="27"/>
      <c r="B860" s="28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x14ac:dyDescent="0.25">
      <c r="A861" s="27"/>
      <c r="B861" s="28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x14ac:dyDescent="0.25">
      <c r="A862" s="27"/>
      <c r="B862" s="28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x14ac:dyDescent="0.25">
      <c r="A863" s="27"/>
      <c r="B863" s="28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x14ac:dyDescent="0.25">
      <c r="A864" s="27"/>
      <c r="B864" s="28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x14ac:dyDescent="0.25">
      <c r="A865" s="27"/>
      <c r="B865" s="28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x14ac:dyDescent="0.25">
      <c r="A866" s="27"/>
      <c r="B866" s="28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x14ac:dyDescent="0.25">
      <c r="A867" s="27"/>
      <c r="B867" s="28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x14ac:dyDescent="0.25">
      <c r="A868" s="27"/>
      <c r="B868" s="28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x14ac:dyDescent="0.25">
      <c r="A869" s="27"/>
      <c r="B869" s="28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x14ac:dyDescent="0.25">
      <c r="A870" s="27"/>
      <c r="B870" s="28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x14ac:dyDescent="0.25">
      <c r="A871" s="27"/>
      <c r="B871" s="28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x14ac:dyDescent="0.25">
      <c r="A872" s="27"/>
      <c r="B872" s="28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x14ac:dyDescent="0.25">
      <c r="A873" s="27"/>
      <c r="B873" s="28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x14ac:dyDescent="0.25">
      <c r="A874" s="27"/>
      <c r="B874" s="28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x14ac:dyDescent="0.25">
      <c r="A875" s="27"/>
      <c r="B875" s="28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x14ac:dyDescent="0.25">
      <c r="A876" s="27"/>
      <c r="B876" s="28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x14ac:dyDescent="0.25">
      <c r="A877" s="27"/>
      <c r="B877" s="28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x14ac:dyDescent="0.25">
      <c r="A878" s="27"/>
      <c r="B878" s="28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x14ac:dyDescent="0.25">
      <c r="A879" s="27"/>
      <c r="B879" s="28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x14ac:dyDescent="0.25">
      <c r="A880" s="27"/>
      <c r="B880" s="28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x14ac:dyDescent="0.25">
      <c r="A881" s="27"/>
      <c r="B881" s="28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x14ac:dyDescent="0.25">
      <c r="A882" s="27"/>
      <c r="B882" s="28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x14ac:dyDescent="0.25">
      <c r="A883" s="27"/>
      <c r="B883" s="28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x14ac:dyDescent="0.25">
      <c r="A884" s="27"/>
      <c r="B884" s="28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x14ac:dyDescent="0.25">
      <c r="A885" s="27"/>
      <c r="B885" s="28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x14ac:dyDescent="0.25">
      <c r="A886" s="27"/>
      <c r="B886" s="28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x14ac:dyDescent="0.25">
      <c r="A887" s="27"/>
      <c r="B887" s="28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x14ac:dyDescent="0.25">
      <c r="A888" s="27"/>
      <c r="B888" s="28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x14ac:dyDescent="0.25">
      <c r="A889" s="27"/>
      <c r="B889" s="28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x14ac:dyDescent="0.25">
      <c r="A890" s="27"/>
      <c r="B890" s="28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x14ac:dyDescent="0.25">
      <c r="A891" s="27"/>
      <c r="B891" s="28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x14ac:dyDescent="0.25">
      <c r="A892" s="27"/>
      <c r="B892" s="28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x14ac:dyDescent="0.25">
      <c r="A893" s="27"/>
      <c r="B893" s="28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x14ac:dyDescent="0.25">
      <c r="A894" s="27"/>
      <c r="B894" s="28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x14ac:dyDescent="0.25">
      <c r="A895" s="27"/>
      <c r="B895" s="28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x14ac:dyDescent="0.25">
      <c r="A896" s="27"/>
      <c r="B896" s="28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x14ac:dyDescent="0.25">
      <c r="A897" s="27"/>
      <c r="B897" s="28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x14ac:dyDescent="0.25">
      <c r="A898" s="27"/>
      <c r="B898" s="28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x14ac:dyDescent="0.25">
      <c r="A899" s="27"/>
      <c r="B899" s="28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x14ac:dyDescent="0.25">
      <c r="A900" s="27"/>
      <c r="B900" s="28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x14ac:dyDescent="0.25">
      <c r="A901" s="27"/>
      <c r="B901" s="28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x14ac:dyDescent="0.25">
      <c r="A902" s="27"/>
      <c r="B902" s="28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x14ac:dyDescent="0.25">
      <c r="A903" s="27"/>
      <c r="B903" s="28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x14ac:dyDescent="0.25">
      <c r="A904" s="27"/>
      <c r="B904" s="28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x14ac:dyDescent="0.25">
      <c r="A905" s="27"/>
      <c r="B905" s="28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x14ac:dyDescent="0.25">
      <c r="A906" s="27"/>
      <c r="B906" s="28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x14ac:dyDescent="0.25">
      <c r="A907" s="27"/>
      <c r="B907" s="28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x14ac:dyDescent="0.25">
      <c r="A908" s="27"/>
      <c r="B908" s="28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x14ac:dyDescent="0.25">
      <c r="A909" s="27"/>
      <c r="B909" s="28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x14ac:dyDescent="0.25">
      <c r="A910" s="27"/>
      <c r="B910" s="28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x14ac:dyDescent="0.25">
      <c r="A911" s="27"/>
      <c r="B911" s="28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x14ac:dyDescent="0.25">
      <c r="A912" s="27"/>
      <c r="B912" s="28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x14ac:dyDescent="0.25">
      <c r="A913" s="27"/>
      <c r="B913" s="28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x14ac:dyDescent="0.25">
      <c r="A914" s="27"/>
      <c r="B914" s="28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x14ac:dyDescent="0.25">
      <c r="A915" s="27"/>
      <c r="B915" s="28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x14ac:dyDescent="0.25">
      <c r="A916" s="27"/>
      <c r="B916" s="28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x14ac:dyDescent="0.25">
      <c r="A917" s="27"/>
      <c r="B917" s="28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x14ac:dyDescent="0.25">
      <c r="A918" s="27"/>
      <c r="B918" s="28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x14ac:dyDescent="0.25">
      <c r="A919" s="27"/>
      <c r="B919" s="28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x14ac:dyDescent="0.25">
      <c r="A920" s="27"/>
      <c r="B920" s="28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x14ac:dyDescent="0.25">
      <c r="A921" s="27"/>
      <c r="B921" s="28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x14ac:dyDescent="0.25">
      <c r="A922" s="27"/>
      <c r="B922" s="28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x14ac:dyDescent="0.25">
      <c r="A923" s="27"/>
      <c r="B923" s="28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x14ac:dyDescent="0.25">
      <c r="A924" s="27"/>
      <c r="B924" s="28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x14ac:dyDescent="0.25">
      <c r="A925" s="27"/>
      <c r="B925" s="28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x14ac:dyDescent="0.25">
      <c r="A926" s="27"/>
      <c r="B926" s="28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x14ac:dyDescent="0.25">
      <c r="A927" s="27"/>
      <c r="B927" s="28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x14ac:dyDescent="0.25">
      <c r="A928" s="27"/>
      <c r="B928" s="28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x14ac:dyDescent="0.25">
      <c r="A929" s="27"/>
      <c r="B929" s="28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x14ac:dyDescent="0.25">
      <c r="A930" s="27"/>
      <c r="B930" s="28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x14ac:dyDescent="0.25">
      <c r="A931" s="27"/>
      <c r="B931" s="28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x14ac:dyDescent="0.25">
      <c r="A932" s="27"/>
      <c r="B932" s="28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x14ac:dyDescent="0.25">
      <c r="A933" s="27"/>
      <c r="B933" s="28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x14ac:dyDescent="0.25">
      <c r="A934" s="27"/>
      <c r="B934" s="28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x14ac:dyDescent="0.25">
      <c r="A935" s="27"/>
      <c r="B935" s="28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x14ac:dyDescent="0.25">
      <c r="A936" s="27"/>
      <c r="B936" s="28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x14ac:dyDescent="0.25">
      <c r="A937" s="27"/>
      <c r="B937" s="28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x14ac:dyDescent="0.25">
      <c r="A938" s="27"/>
      <c r="B938" s="28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x14ac:dyDescent="0.25">
      <c r="A939" s="27"/>
      <c r="B939" s="28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x14ac:dyDescent="0.25">
      <c r="A940" s="27"/>
      <c r="B940" s="28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x14ac:dyDescent="0.25">
      <c r="A941" s="27"/>
      <c r="B941" s="28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x14ac:dyDescent="0.25">
      <c r="A942" s="27"/>
      <c r="B942" s="28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x14ac:dyDescent="0.25">
      <c r="A943" s="27"/>
      <c r="B943" s="28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x14ac:dyDescent="0.25">
      <c r="A944" s="27"/>
      <c r="B944" s="28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x14ac:dyDescent="0.25">
      <c r="A945" s="27"/>
      <c r="B945" s="28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x14ac:dyDescent="0.25">
      <c r="A946" s="27"/>
      <c r="B946" s="28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x14ac:dyDescent="0.25">
      <c r="A947" s="27"/>
      <c r="B947" s="28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x14ac:dyDescent="0.25">
      <c r="A948" s="27"/>
      <c r="B948" s="28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x14ac:dyDescent="0.25">
      <c r="A949" s="27"/>
      <c r="B949" s="28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x14ac:dyDescent="0.25">
      <c r="A950" s="27"/>
      <c r="B950" s="28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x14ac:dyDescent="0.25">
      <c r="A951" s="27"/>
      <c r="B951" s="28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x14ac:dyDescent="0.25">
      <c r="A952" s="27"/>
      <c r="B952" s="28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x14ac:dyDescent="0.25">
      <c r="A953" s="27"/>
      <c r="B953" s="28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x14ac:dyDescent="0.25">
      <c r="A954" s="27"/>
      <c r="B954" s="28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x14ac:dyDescent="0.25">
      <c r="A955" s="27"/>
      <c r="B955" s="28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x14ac:dyDescent="0.25">
      <c r="A956" s="27"/>
      <c r="B956" s="28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x14ac:dyDescent="0.25">
      <c r="A957" s="27"/>
      <c r="B957" s="28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x14ac:dyDescent="0.25">
      <c r="A958" s="27"/>
      <c r="B958" s="28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x14ac:dyDescent="0.25">
      <c r="A959" s="27"/>
      <c r="B959" s="28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x14ac:dyDescent="0.25">
      <c r="A960" s="27"/>
      <c r="B960" s="28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x14ac:dyDescent="0.25">
      <c r="A961" s="27"/>
      <c r="B961" s="28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x14ac:dyDescent="0.25">
      <c r="A962" s="27"/>
      <c r="B962" s="28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x14ac:dyDescent="0.25">
      <c r="A963" s="27"/>
      <c r="B963" s="28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x14ac:dyDescent="0.25">
      <c r="A964" s="27"/>
      <c r="B964" s="28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x14ac:dyDescent="0.25">
      <c r="A965" s="27"/>
      <c r="B965" s="28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x14ac:dyDescent="0.25">
      <c r="A966" s="27"/>
      <c r="B966" s="28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x14ac:dyDescent="0.25">
      <c r="A967" s="27"/>
      <c r="B967" s="28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x14ac:dyDescent="0.25">
      <c r="A968" s="27"/>
      <c r="B968" s="28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x14ac:dyDescent="0.25">
      <c r="A969" s="27"/>
      <c r="B969" s="28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x14ac:dyDescent="0.25">
      <c r="A970" s="27"/>
      <c r="B970" s="28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x14ac:dyDescent="0.25">
      <c r="A971" s="27"/>
      <c r="B971" s="28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x14ac:dyDescent="0.25">
      <c r="A972" s="27"/>
      <c r="B972" s="28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x14ac:dyDescent="0.25">
      <c r="A973" s="27"/>
      <c r="B973" s="28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x14ac:dyDescent="0.25">
      <c r="A974" s="27"/>
      <c r="B974" s="28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x14ac:dyDescent="0.25">
      <c r="A975" s="27"/>
      <c r="B975" s="28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x14ac:dyDescent="0.25">
      <c r="A976" s="27"/>
      <c r="B976" s="28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x14ac:dyDescent="0.25">
      <c r="A977" s="27"/>
      <c r="B977" s="28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x14ac:dyDescent="0.25">
      <c r="A978" s="27"/>
      <c r="B978" s="28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x14ac:dyDescent="0.25">
      <c r="A979" s="27"/>
      <c r="B979" s="28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x14ac:dyDescent="0.25">
      <c r="A980" s="27"/>
      <c r="B980" s="28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x14ac:dyDescent="0.25">
      <c r="A981" s="27"/>
      <c r="B981" s="28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x14ac:dyDescent="0.25">
      <c r="A982" s="27"/>
      <c r="B982" s="28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x14ac:dyDescent="0.25">
      <c r="A983" s="27"/>
      <c r="B983" s="28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x14ac:dyDescent="0.25">
      <c r="A984" s="27"/>
      <c r="B984" s="28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x14ac:dyDescent="0.25">
      <c r="A985" s="27"/>
      <c r="B985" s="28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x14ac:dyDescent="0.25">
      <c r="A986" s="27"/>
      <c r="B986" s="28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x14ac:dyDescent="0.25">
      <c r="A987" s="27"/>
      <c r="B987" s="28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x14ac:dyDescent="0.25">
      <c r="A988" s="27"/>
      <c r="B988" s="28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x14ac:dyDescent="0.25">
      <c r="A989" s="27"/>
      <c r="B989" s="28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x14ac:dyDescent="0.25">
      <c r="A990" s="27"/>
      <c r="B990" s="28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x14ac:dyDescent="0.25">
      <c r="A991" s="27"/>
      <c r="B991" s="28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x14ac:dyDescent="0.25">
      <c r="A992" s="27"/>
      <c r="B992" s="28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x14ac:dyDescent="0.25">
      <c r="A993" s="27"/>
      <c r="B993" s="28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x14ac:dyDescent="0.25">
      <c r="A994" s="27"/>
      <c r="B994" s="28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x14ac:dyDescent="0.25">
      <c r="A995" s="27"/>
      <c r="B995" s="28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x14ac:dyDescent="0.25">
      <c r="A996" s="27"/>
      <c r="B996" s="28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x14ac:dyDescent="0.25">
      <c r="A997" s="27"/>
      <c r="B997" s="28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x14ac:dyDescent="0.25">
      <c r="A998" s="27"/>
      <c r="B998" s="28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x14ac:dyDescent="0.25">
      <c r="A999" s="27"/>
      <c r="B999" s="28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x14ac:dyDescent="0.25">
      <c r="A1000" s="27"/>
      <c r="B1000" s="28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  <hyperlink ref="A12" r:id="rId11" xr:uid="{00000000-0004-0000-0000-00000A000000}"/>
    <hyperlink ref="A13" r:id="rId12" xr:uid="{00000000-0004-0000-0000-00000B000000}"/>
    <hyperlink ref="A14" r:id="rId13" xr:uid="{00000000-0004-0000-0000-00000C000000}"/>
    <hyperlink ref="A15" r:id="rId14" xr:uid="{00000000-0004-0000-0000-00000D000000}"/>
    <hyperlink ref="A16" r:id="rId15" xr:uid="{00000000-0004-0000-0000-00000E000000}"/>
    <hyperlink ref="A17" r:id="rId16" xr:uid="{00000000-0004-0000-0000-00000F000000}"/>
    <hyperlink ref="A18" r:id="rId17" xr:uid="{00000000-0004-0000-0000-000010000000}"/>
    <hyperlink ref="A19" r:id="rId18" xr:uid="{00000000-0004-0000-0000-000011000000}"/>
    <hyperlink ref="A20" r:id="rId19" xr:uid="{00000000-0004-0000-0000-000012000000}"/>
    <hyperlink ref="A21" r:id="rId20" xr:uid="{00000000-0004-0000-0000-000013000000}"/>
    <hyperlink ref="A22" r:id="rId21" xr:uid="{00000000-0004-0000-0000-000014000000}"/>
    <hyperlink ref="A23" r:id="rId22" xr:uid="{00000000-0004-0000-0000-000015000000}"/>
    <hyperlink ref="A24" r:id="rId23" xr:uid="{00000000-0004-0000-0000-000016000000}"/>
    <hyperlink ref="A25" r:id="rId24" xr:uid="{00000000-0004-0000-0000-000017000000}"/>
    <hyperlink ref="A26" r:id="rId25" xr:uid="{00000000-0004-0000-0000-000018000000}"/>
    <hyperlink ref="A27" r:id="rId26" xr:uid="{00000000-0004-0000-0000-000019000000}"/>
    <hyperlink ref="A28" r:id="rId27" xr:uid="{00000000-0004-0000-0000-00001A000000}"/>
    <hyperlink ref="A29" r:id="rId28" xr:uid="{00000000-0004-0000-0000-00001B000000}"/>
    <hyperlink ref="A30" r:id="rId29" xr:uid="{00000000-0004-0000-0000-00001C000000}"/>
    <hyperlink ref="A31" r:id="rId30" xr:uid="{00000000-0004-0000-0000-00001D000000}"/>
    <hyperlink ref="A32" r:id="rId31" xr:uid="{00000000-0004-0000-0000-00001E000000}"/>
    <hyperlink ref="A33" r:id="rId32" xr:uid="{00000000-0004-0000-0000-00001F000000}"/>
    <hyperlink ref="A34" r:id="rId33" xr:uid="{00000000-0004-0000-0000-000020000000}"/>
    <hyperlink ref="A35" r:id="rId34" xr:uid="{00000000-0004-0000-0000-000021000000}"/>
    <hyperlink ref="A36" r:id="rId35" xr:uid="{00000000-0004-0000-0000-000022000000}"/>
    <hyperlink ref="A37" r:id="rId36" xr:uid="{00000000-0004-0000-0000-000023000000}"/>
    <hyperlink ref="A38" r:id="rId37" xr:uid="{00000000-0004-0000-0000-000024000000}"/>
    <hyperlink ref="A39" r:id="rId38" xr:uid="{00000000-0004-0000-0000-000025000000}"/>
    <hyperlink ref="A40" r:id="rId39" xr:uid="{00000000-0004-0000-0000-000026000000}"/>
    <hyperlink ref="A41" r:id="rId40" xr:uid="{00000000-0004-0000-0000-000027000000}"/>
    <hyperlink ref="A42" r:id="rId41" xr:uid="{00000000-0004-0000-0000-000028000000}"/>
    <hyperlink ref="A43" r:id="rId42" xr:uid="{00000000-0004-0000-0000-000029000000}"/>
    <hyperlink ref="A44" r:id="rId43" xr:uid="{00000000-0004-0000-0000-00002A000000}"/>
    <hyperlink ref="A45" r:id="rId44" xr:uid="{00000000-0004-0000-0000-00002B000000}"/>
    <hyperlink ref="A46" r:id="rId45" xr:uid="{00000000-0004-0000-0000-00002C000000}"/>
    <hyperlink ref="A47" r:id="rId46" xr:uid="{00000000-0004-0000-0000-00002D000000}"/>
    <hyperlink ref="A48" r:id="rId47" xr:uid="{00000000-0004-0000-0000-00002E000000}"/>
    <hyperlink ref="A49" r:id="rId48" xr:uid="{00000000-0004-0000-0000-00002F000000}"/>
    <hyperlink ref="A50" r:id="rId49" xr:uid="{00000000-0004-0000-0000-000030000000}"/>
    <hyperlink ref="A51" r:id="rId50" xr:uid="{00000000-0004-0000-0000-000031000000}"/>
    <hyperlink ref="A52" r:id="rId51" xr:uid="{00000000-0004-0000-0000-000032000000}"/>
    <hyperlink ref="A53" r:id="rId52" xr:uid="{00000000-0004-0000-0000-000033000000}"/>
    <hyperlink ref="A54" r:id="rId53" xr:uid="{00000000-0004-0000-0000-000034000000}"/>
    <hyperlink ref="A55" r:id="rId54" xr:uid="{00000000-0004-0000-0000-000035000000}"/>
    <hyperlink ref="A56" r:id="rId55" xr:uid="{00000000-0004-0000-0000-000036000000}"/>
    <hyperlink ref="A57" r:id="rId56" xr:uid="{00000000-0004-0000-0000-000037000000}"/>
    <hyperlink ref="A58" r:id="rId57" xr:uid="{00000000-0004-0000-0000-000038000000}"/>
    <hyperlink ref="A59" r:id="rId58" xr:uid="{00000000-0004-0000-0000-000039000000}"/>
    <hyperlink ref="A60" r:id="rId59" xr:uid="{00000000-0004-0000-0000-00003A000000}"/>
    <hyperlink ref="A61" r:id="rId60" xr:uid="{00000000-0004-0000-0000-00003B000000}"/>
    <hyperlink ref="A62" r:id="rId61" xr:uid="{00000000-0004-0000-0000-00003C000000}"/>
    <hyperlink ref="A63" r:id="rId62" xr:uid="{53A64326-5560-405B-B615-DD0EE09920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7"/>
  <sheetViews>
    <sheetView showGridLines="0" workbookViewId="0"/>
  </sheetViews>
  <sheetFormatPr defaultColWidth="12.5703125" defaultRowHeight="15.75" customHeight="1" x14ac:dyDescent="0.2"/>
  <sheetData>
    <row r="1" spans="1:2" x14ac:dyDescent="0.2">
      <c r="A1" s="29" t="s">
        <v>2</v>
      </c>
      <c r="B1" s="30" t="s">
        <v>160</v>
      </c>
    </row>
    <row r="2" spans="1:2" x14ac:dyDescent="0.2">
      <c r="A2" s="31" t="s">
        <v>8</v>
      </c>
      <c r="B2" s="32">
        <v>1</v>
      </c>
    </row>
    <row r="3" spans="1:2" x14ac:dyDescent="0.2">
      <c r="A3" s="33" t="s">
        <v>12</v>
      </c>
      <c r="B3" s="34">
        <v>1</v>
      </c>
    </row>
    <row r="4" spans="1:2" x14ac:dyDescent="0.2">
      <c r="A4" s="33" t="s">
        <v>16</v>
      </c>
      <c r="B4" s="34">
        <v>6</v>
      </c>
    </row>
    <row r="5" spans="1:2" x14ac:dyDescent="0.2">
      <c r="A5" s="33" t="s">
        <v>21</v>
      </c>
      <c r="B5" s="34">
        <v>9</v>
      </c>
    </row>
    <row r="6" spans="1:2" x14ac:dyDescent="0.2">
      <c r="A6" s="33" t="s">
        <v>25</v>
      </c>
      <c r="B6" s="34">
        <v>4</v>
      </c>
    </row>
    <row r="7" spans="1:2" x14ac:dyDescent="0.2">
      <c r="A7" s="33" t="s">
        <v>29</v>
      </c>
      <c r="B7" s="34">
        <v>1</v>
      </c>
    </row>
    <row r="8" spans="1:2" x14ac:dyDescent="0.2">
      <c r="A8" s="33" t="s">
        <v>33</v>
      </c>
      <c r="B8" s="34">
        <v>7</v>
      </c>
    </row>
    <row r="9" spans="1:2" x14ac:dyDescent="0.2">
      <c r="A9" s="33" t="s">
        <v>37</v>
      </c>
      <c r="B9" s="34">
        <v>2</v>
      </c>
    </row>
    <row r="10" spans="1:2" x14ac:dyDescent="0.2">
      <c r="A10" s="33" t="s">
        <v>41</v>
      </c>
      <c r="B10" s="34">
        <v>2</v>
      </c>
    </row>
    <row r="11" spans="1:2" x14ac:dyDescent="0.2">
      <c r="A11" s="33" t="s">
        <v>45</v>
      </c>
      <c r="B11" s="34">
        <v>11</v>
      </c>
    </row>
    <row r="12" spans="1:2" x14ac:dyDescent="0.2">
      <c r="A12" s="33" t="s">
        <v>49</v>
      </c>
      <c r="B12" s="34">
        <v>5</v>
      </c>
    </row>
    <row r="13" spans="1:2" x14ac:dyDescent="0.2">
      <c r="A13" s="33" t="s">
        <v>53</v>
      </c>
      <c r="B13" s="34">
        <v>5</v>
      </c>
    </row>
    <row r="14" spans="1:2" x14ac:dyDescent="0.2">
      <c r="A14" s="33" t="s">
        <v>61</v>
      </c>
      <c r="B14" s="34">
        <v>3</v>
      </c>
    </row>
    <row r="15" spans="1:2" x14ac:dyDescent="0.2">
      <c r="A15" s="33" t="s">
        <v>65</v>
      </c>
      <c r="B15" s="34">
        <v>3</v>
      </c>
    </row>
    <row r="16" spans="1:2" x14ac:dyDescent="0.2">
      <c r="A16" s="33" t="s">
        <v>69</v>
      </c>
      <c r="B16" s="34">
        <v>1</v>
      </c>
    </row>
    <row r="17" spans="1:2" x14ac:dyDescent="0.2">
      <c r="A17" s="35" t="s">
        <v>161</v>
      </c>
      <c r="B17" s="36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Pivot Table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Musteen</dc:creator>
  <cp:lastModifiedBy>Martina Musteen</cp:lastModifiedBy>
  <dcterms:created xsi:type="dcterms:W3CDTF">2025-02-04T17:42:47Z</dcterms:created>
  <dcterms:modified xsi:type="dcterms:W3CDTF">2025-02-04T18:13:00Z</dcterms:modified>
</cp:coreProperties>
</file>